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65" windowHeight="62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mean FRAP" sheetId="9" r:id="rId9"/>
    <sheet name="mean FRAP corr" sheetId="10" r:id="rId10"/>
  </sheets>
  <definedNames/>
  <calcPr fullCalcOnLoad="1"/>
</workbook>
</file>

<file path=xl/sharedStrings.xml><?xml version="1.0" encoding="utf-8"?>
<sst xmlns="http://schemas.openxmlformats.org/spreadsheetml/2006/main" count="128" uniqueCount="40">
  <si>
    <t>Image Nr.</t>
  </si>
  <si>
    <t>sec.</t>
  </si>
  <si>
    <t>corr.:</t>
  </si>
  <si>
    <t>n</t>
  </si>
  <si>
    <t>1FRAP%</t>
  </si>
  <si>
    <t>2FRAP%</t>
  </si>
  <si>
    <t>3FRAP%</t>
  </si>
  <si>
    <t>4FRAP%</t>
  </si>
  <si>
    <t>5FRAP%</t>
  </si>
  <si>
    <t>6FRAP%</t>
  </si>
  <si>
    <t>7FRAP%</t>
  </si>
  <si>
    <t>8FRAP%</t>
  </si>
  <si>
    <t>FRAP1</t>
  </si>
  <si>
    <t>FRAP2</t>
  </si>
  <si>
    <t>FRAP3</t>
  </si>
  <si>
    <t>FRAP4</t>
  </si>
  <si>
    <t>FRAP5</t>
  </si>
  <si>
    <t>FRAP6</t>
  </si>
  <si>
    <t>FRAP7</t>
  </si>
  <si>
    <t>FRAP8</t>
  </si>
  <si>
    <t>FRAP mean</t>
  </si>
  <si>
    <t>FRAP SEM</t>
  </si>
  <si>
    <t>sec</t>
  </si>
  <si>
    <t>pre-FRAP</t>
  </si>
  <si>
    <t>post-FRAP</t>
  </si>
  <si>
    <t>BG</t>
  </si>
  <si>
    <t>raw</t>
  </si>
  <si>
    <t>BG corr</t>
  </si>
  <si>
    <t>post bleach %</t>
  </si>
  <si>
    <t>1 FRAP corr.</t>
  </si>
  <si>
    <t>8FRAP% corr</t>
  </si>
  <si>
    <t>2FRAP% corr</t>
  </si>
  <si>
    <t>3FRAP% corr.</t>
  </si>
  <si>
    <t>4FRAP% corr.</t>
  </si>
  <si>
    <t>5FRAP% corr.</t>
  </si>
  <si>
    <t>6FRAP% corr.</t>
  </si>
  <si>
    <t>7FRAP% corr.</t>
  </si>
  <si>
    <t>sec. Corr.</t>
  </si>
  <si>
    <t>raw fluor</t>
  </si>
  <si>
    <t>Insert values into green cells, the rest is calculated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</si>
</sst>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.7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05"/>
      <color indexed="8"/>
      <name val="Arial"/>
      <family val="2"/>
    </font>
    <font>
      <sz val="9.25"/>
      <color indexed="8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16" borderId="0" xfId="0" applyFill="1" applyAlignment="1">
      <alignment/>
    </xf>
    <xf numFmtId="0" fontId="0" fillId="34" borderId="0" xfId="0" applyFill="1" applyAlignment="1">
      <alignment/>
    </xf>
    <xf numFmtId="0" fontId="0" fillId="1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12675"/>
          <c:w val="0.77"/>
          <c:h val="0.8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1!$H$7</c:f>
              <c:strCache>
                <c:ptCount val="1"/>
                <c:pt idx="0">
                  <c:v>1 FRAP corr.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1!$C$8:$C$107</c:f>
              <c:numCache/>
            </c:numRef>
          </c:xVal>
          <c:yVal>
            <c:numRef>
              <c:f>1!$H$8:$H$107</c:f>
              <c:numCache/>
            </c:numRef>
          </c:yVal>
          <c:smooth val="1"/>
        </c:ser>
        <c:axId val="44468328"/>
        <c:axId val="64670633"/>
      </c:scatterChart>
      <c:valAx>
        <c:axId val="44468328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 val="autoZero"/>
        <c:crossBetween val="midCat"/>
        <c:dispUnits/>
      </c:valAx>
      <c:valAx>
        <c:axId val="64670633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83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5375"/>
          <c:w val="0.230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625"/>
          <c:w val="0.79125"/>
          <c:h val="0.88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'mean FRAP'!$M$1</c:f>
              <c:strCache>
                <c:ptCount val="1"/>
                <c:pt idx="0">
                  <c:v>FRAP1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FRAP'!$L$2:$L$101</c:f>
              <c:numCache/>
            </c:numRef>
          </c:xVal>
          <c:yVal>
            <c:numRef>
              <c:f>'mean FRAP'!$M$2:$M$101</c:f>
              <c:numCache/>
            </c:numRef>
          </c:yVal>
          <c:smooth val="1"/>
        </c:ser>
        <c:ser>
          <c:idx val="1"/>
          <c:order val="1"/>
          <c:tx>
            <c:strRef>
              <c:f>'mean FRAP'!$N$1</c:f>
              <c:strCache>
                <c:ptCount val="1"/>
                <c:pt idx="0">
                  <c:v>FRAP2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FRAP'!$L$2:$L$101</c:f>
              <c:numCache/>
            </c:numRef>
          </c:xVal>
          <c:yVal>
            <c:numRef>
              <c:f>'mean FRAP'!$N$2:$N$101</c:f>
              <c:numCache/>
            </c:numRef>
          </c:yVal>
          <c:smooth val="1"/>
        </c:ser>
        <c:ser>
          <c:idx val="2"/>
          <c:order val="2"/>
          <c:tx>
            <c:strRef>
              <c:f>'mean FRAP'!$O$1</c:f>
              <c:strCache>
                <c:ptCount val="1"/>
                <c:pt idx="0">
                  <c:v>FRAP3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FRAP'!$L$2:$L$101</c:f>
              <c:numCache/>
            </c:numRef>
          </c:xVal>
          <c:yVal>
            <c:numRef>
              <c:f>'mean FRAP'!$O$2:$O$101</c:f>
              <c:numCache/>
            </c:numRef>
          </c:yVal>
          <c:smooth val="1"/>
        </c:ser>
        <c:ser>
          <c:idx val="3"/>
          <c:order val="3"/>
          <c:tx>
            <c:strRef>
              <c:f>'mean FRAP'!$P$1</c:f>
              <c:strCache>
                <c:ptCount val="1"/>
                <c:pt idx="0">
                  <c:v>FRAP4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FRAP'!$L$2:$L$101</c:f>
              <c:numCache/>
            </c:numRef>
          </c:xVal>
          <c:yVal>
            <c:numRef>
              <c:f>'mean FRAP'!$P$2:$P$101</c:f>
              <c:numCache/>
            </c:numRef>
          </c:yVal>
          <c:smooth val="1"/>
        </c:ser>
        <c:ser>
          <c:idx val="4"/>
          <c:order val="4"/>
          <c:tx>
            <c:strRef>
              <c:f>'mean FRAP'!$Q$1</c:f>
              <c:strCache>
                <c:ptCount val="1"/>
                <c:pt idx="0">
                  <c:v>FRAP5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FRAP'!$L$2:$L$101</c:f>
              <c:numCache/>
            </c:numRef>
          </c:xVal>
          <c:yVal>
            <c:numRef>
              <c:f>'mean FRAP'!$Q$2:$Q$101</c:f>
              <c:numCache/>
            </c:numRef>
          </c:yVal>
          <c:smooth val="1"/>
        </c:ser>
        <c:ser>
          <c:idx val="5"/>
          <c:order val="5"/>
          <c:tx>
            <c:strRef>
              <c:f>'mean FRAP'!$R$1</c:f>
              <c:strCache>
                <c:ptCount val="1"/>
                <c:pt idx="0">
                  <c:v>FRAP6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FRAP'!$L$2:$L$101</c:f>
              <c:numCache/>
            </c:numRef>
          </c:xVal>
          <c:yVal>
            <c:numRef>
              <c:f>'mean FRAP'!$R$2:$R$101</c:f>
              <c:numCache/>
            </c:numRef>
          </c:yVal>
          <c:smooth val="1"/>
        </c:ser>
        <c:ser>
          <c:idx val="6"/>
          <c:order val="6"/>
          <c:tx>
            <c:strRef>
              <c:f>'mean FRAP'!$S$1</c:f>
              <c:strCache>
                <c:ptCount val="1"/>
                <c:pt idx="0">
                  <c:v>FRAP7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FRAP'!$L$2:$L$101</c:f>
              <c:numCache/>
            </c:numRef>
          </c:xVal>
          <c:yVal>
            <c:numRef>
              <c:f>'mean FRAP'!$S$2:$S$101</c:f>
              <c:numCache/>
            </c:numRef>
          </c:yVal>
          <c:smooth val="1"/>
        </c:ser>
        <c:ser>
          <c:idx val="7"/>
          <c:order val="7"/>
          <c:tx>
            <c:strRef>
              <c:f>'mean FRAP'!$T$1</c:f>
              <c:strCache>
                <c:ptCount val="1"/>
                <c:pt idx="0">
                  <c:v>FRAP8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FRAP'!$L$2:$L$101</c:f>
              <c:numCache/>
            </c:numRef>
          </c:xVal>
          <c:yVal>
            <c:numRef>
              <c:f>'mean FRAP'!$T$2:$T$101</c:f>
              <c:numCache/>
            </c:numRef>
          </c:yVal>
          <c:smooth val="1"/>
        </c:ser>
        <c:axId val="63964610"/>
        <c:axId val="38810579"/>
      </c:scatterChart>
      <c:valAx>
        <c:axId val="6396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 val="autoZero"/>
        <c:crossBetween val="midCat"/>
        <c:dispUnits/>
      </c:valAx>
      <c:valAx>
        <c:axId val="38810579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fluor. (%)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05275"/>
          <c:w val="0.1295"/>
          <c:h val="0.443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625"/>
          <c:w val="0.92775"/>
          <c:h val="0.884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'mean FRAP corr'!$V$1</c:f>
              <c:strCache>
                <c:ptCount val="1"/>
                <c:pt idx="0">
                  <c:v>FRAP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'mean FRAP corr'!$W$2:$W$101</c:f>
                <c:numCache>
                  <c:ptCount val="100"/>
                  <c:pt idx="0">
                    <c:v>NaN</c:v>
                  </c:pt>
                  <c:pt idx="1">
                    <c:v>1.3427995533605042E-15</c:v>
                  </c:pt>
                  <c:pt idx="2">
                    <c:v>0.29752344288122523</c:v>
                  </c:pt>
                  <c:pt idx="3">
                    <c:v>0.36878114437273785</c:v>
                  </c:pt>
                  <c:pt idx="4">
                    <c:v>0.45962586455812565</c:v>
                  </c:pt>
                  <c:pt idx="5">
                    <c:v>0.569545459111303</c:v>
                  </c:pt>
                  <c:pt idx="6">
                    <c:v>0.6448719383894551</c:v>
                  </c:pt>
                  <c:pt idx="7">
                    <c:v>0.8359581320788803</c:v>
                  </c:pt>
                  <c:pt idx="8">
                    <c:v>0.8855967471024917</c:v>
                  </c:pt>
                  <c:pt idx="9">
                    <c:v>0.8825539337770256</c:v>
                  </c:pt>
                  <c:pt idx="10">
                    <c:v>0.9049813363709865</c:v>
                  </c:pt>
                  <c:pt idx="11">
                    <c:v>0.9329995207021057</c:v>
                  </c:pt>
                  <c:pt idx="12">
                    <c:v>1.1060936511440633</c:v>
                  </c:pt>
                  <c:pt idx="13">
                    <c:v>0.9581303898914679</c:v>
                  </c:pt>
                  <c:pt idx="14">
                    <c:v>1.1264582015532925</c:v>
                  </c:pt>
                  <c:pt idx="15">
                    <c:v>1.1988669469188638</c:v>
                  </c:pt>
                  <c:pt idx="16">
                    <c:v>1.2531096020069394</c:v>
                  </c:pt>
                  <c:pt idx="17">
                    <c:v>1.2347656957595383</c:v>
                  </c:pt>
                  <c:pt idx="18">
                    <c:v>1.2482363587098153</c:v>
                  </c:pt>
                  <c:pt idx="19">
                    <c:v>1.3794495584016773</c:v>
                  </c:pt>
                  <c:pt idx="20">
                    <c:v>1.3372258178345209</c:v>
                  </c:pt>
                  <c:pt idx="21">
                    <c:v>1.5759904404496543</c:v>
                  </c:pt>
                  <c:pt idx="22">
                    <c:v>1.4418302828966916</c:v>
                  </c:pt>
                  <c:pt idx="23">
                    <c:v>1.5865984214875837</c:v>
                  </c:pt>
                  <c:pt idx="24">
                    <c:v>1.6670488693183958</c:v>
                  </c:pt>
                  <c:pt idx="25">
                    <c:v>1.555849084551863</c:v>
                  </c:pt>
                  <c:pt idx="26">
                    <c:v>1.6236993160000814</c:v>
                  </c:pt>
                  <c:pt idx="27">
                    <c:v>1.6294391964138784</c:v>
                  </c:pt>
                  <c:pt idx="28">
                    <c:v>1.5418072492888835</c:v>
                  </c:pt>
                  <c:pt idx="29">
                    <c:v>1.6814762776751577</c:v>
                  </c:pt>
                  <c:pt idx="30">
                    <c:v>1.5778674487082447</c:v>
                  </c:pt>
                  <c:pt idx="31">
                    <c:v>1.6957462050522052</c:v>
                  </c:pt>
                  <c:pt idx="32">
                    <c:v>1.634652788627188</c:v>
                  </c:pt>
                  <c:pt idx="33">
                    <c:v>1.6088607607952579</c:v>
                  </c:pt>
                  <c:pt idx="34">
                    <c:v>1.6357417709853714</c:v>
                  </c:pt>
                  <c:pt idx="35">
                    <c:v>1.6629986600229458</c:v>
                  </c:pt>
                  <c:pt idx="36">
                    <c:v>1.63742355494974</c:v>
                  </c:pt>
                  <c:pt idx="37">
                    <c:v>1.6799376399709056</c:v>
                  </c:pt>
                  <c:pt idx="38">
                    <c:v>1.960908462104726</c:v>
                  </c:pt>
                  <c:pt idx="39">
                    <c:v>1.7685972498938434</c:v>
                  </c:pt>
                  <c:pt idx="40">
                    <c:v>1.9123682325374851</c:v>
                  </c:pt>
                  <c:pt idx="41">
                    <c:v>1.7086050667098909</c:v>
                  </c:pt>
                  <c:pt idx="42">
                    <c:v>1.8150089701323213</c:v>
                  </c:pt>
                  <c:pt idx="43">
                    <c:v>1.6875340613850573</c:v>
                  </c:pt>
                  <c:pt idx="44">
                    <c:v>1.642707102240723</c:v>
                  </c:pt>
                  <c:pt idx="45">
                    <c:v>1.6458732474621</c:v>
                  </c:pt>
                  <c:pt idx="46">
                    <c:v>1.9311745133086178</c:v>
                  </c:pt>
                  <c:pt idx="47">
                    <c:v>1.7384034919894873</c:v>
                  </c:pt>
                  <c:pt idx="48">
                    <c:v>2.0251012791879046</c:v>
                  </c:pt>
                  <c:pt idx="49">
                    <c:v>1.9451023227393578</c:v>
                  </c:pt>
                  <c:pt idx="50">
                    <c:v>1.7889795552414756</c:v>
                  </c:pt>
                  <c:pt idx="51">
                    <c:v>1.7587700924146494</c:v>
                  </c:pt>
                  <c:pt idx="52">
                    <c:v>1.8300917928593168</c:v>
                  </c:pt>
                  <c:pt idx="53">
                    <c:v>1.8132802562475172</c:v>
                  </c:pt>
                  <c:pt idx="54">
                    <c:v>1.7982346109333474</c:v>
                  </c:pt>
                  <c:pt idx="55">
                    <c:v>2.0026252239248112</c:v>
                  </c:pt>
                  <c:pt idx="56">
                    <c:v>1.8399065106048937</c:v>
                  </c:pt>
                  <c:pt idx="57">
                    <c:v>1.7877274183297827</c:v>
                  </c:pt>
                  <c:pt idx="58">
                    <c:v>1.5276709572433127</c:v>
                  </c:pt>
                  <c:pt idx="59">
                    <c:v>1.7338015096645285</c:v>
                  </c:pt>
                  <c:pt idx="60">
                    <c:v>1.9019372378825095</c:v>
                  </c:pt>
                  <c:pt idx="61">
                    <c:v>1.8262290969703965</c:v>
                  </c:pt>
                  <c:pt idx="62">
                    <c:v>1.9782735935979128</c:v>
                  </c:pt>
                  <c:pt idx="63">
                    <c:v>2.1052767534709873</c:v>
                  </c:pt>
                  <c:pt idx="64">
                    <c:v>2.213080721299131</c:v>
                  </c:pt>
                  <c:pt idx="65">
                    <c:v>2.0239801647472495</c:v>
                  </c:pt>
                  <c:pt idx="66">
                    <c:v>1.9192712215759575</c:v>
                  </c:pt>
                  <c:pt idx="67">
                    <c:v>1.9386161910597968</c:v>
                  </c:pt>
                  <c:pt idx="68">
                    <c:v>2.1312704903678372</c:v>
                  </c:pt>
                  <c:pt idx="69">
                    <c:v>1.9191846559965728</c:v>
                  </c:pt>
                  <c:pt idx="70">
                    <c:v>1.9609983068863144</c:v>
                  </c:pt>
                  <c:pt idx="71">
                    <c:v>2.0670535344349736</c:v>
                  </c:pt>
                  <c:pt idx="72">
                    <c:v>2.1392722531595356</c:v>
                  </c:pt>
                  <c:pt idx="73">
                    <c:v>2.0954399498747103</c:v>
                  </c:pt>
                  <c:pt idx="74">
                    <c:v>1.7916648536290891</c:v>
                  </c:pt>
                  <c:pt idx="75">
                    <c:v>1.8527628442213382</c:v>
                  </c:pt>
                  <c:pt idx="76">
                    <c:v>1.924959111356738</c:v>
                  </c:pt>
                  <c:pt idx="77">
                    <c:v>2.0015003825636875</c:v>
                  </c:pt>
                  <c:pt idx="78">
                    <c:v>1.773743935508829</c:v>
                  </c:pt>
                  <c:pt idx="79">
                    <c:v>1.9493520540356102</c:v>
                  </c:pt>
                  <c:pt idx="80">
                    <c:v>1.9147190148238287</c:v>
                  </c:pt>
                  <c:pt idx="81">
                    <c:v>1.8553648523049853</c:v>
                  </c:pt>
                  <c:pt idx="82">
                    <c:v>1.791942366555929</c:v>
                  </c:pt>
                  <c:pt idx="83">
                    <c:v>1.9781604180673853</c:v>
                  </c:pt>
                  <c:pt idx="84">
                    <c:v>1.733822855864575</c:v>
                  </c:pt>
                  <c:pt idx="85">
                    <c:v>1.914840372629916</c:v>
                  </c:pt>
                  <c:pt idx="86">
                    <c:v>1.9670874706641963</c:v>
                  </c:pt>
                  <c:pt idx="87">
                    <c:v>2.0206030621119537</c:v>
                  </c:pt>
                  <c:pt idx="88">
                    <c:v>1.7758519975382943</c:v>
                  </c:pt>
                  <c:pt idx="89">
                    <c:v>2.054740886201141</c:v>
                  </c:pt>
                  <c:pt idx="90">
                    <c:v>1.894288028606078</c:v>
                  </c:pt>
                  <c:pt idx="91">
                    <c:v>1.9274317763333364</c:v>
                  </c:pt>
                  <c:pt idx="92">
                    <c:v>2.0078771137694487</c:v>
                  </c:pt>
                  <c:pt idx="93">
                    <c:v>1.9605554871162627</c:v>
                  </c:pt>
                  <c:pt idx="94">
                    <c:v>2.021759906218957</c:v>
                  </c:pt>
                  <c:pt idx="95">
                    <c:v>2.0568786990276955</c:v>
                  </c:pt>
                  <c:pt idx="96">
                    <c:v>1.914408088825328</c:v>
                  </c:pt>
                  <c:pt idx="97">
                    <c:v>1.9284514372676407</c:v>
                  </c:pt>
                  <c:pt idx="98">
                    <c:v>1.6859946157335308</c:v>
                  </c:pt>
                  <c:pt idx="99">
                    <c:v>1.9985580932035094</c:v>
                  </c:pt>
                </c:numCache>
              </c:numRef>
            </c:plus>
            <c:minus>
              <c:numRef>
                <c:f>'mean FRAP corr'!$W$2:$W$101</c:f>
                <c:numCache>
                  <c:ptCount val="100"/>
                  <c:pt idx="0">
                    <c:v>NaN</c:v>
                  </c:pt>
                  <c:pt idx="1">
                    <c:v>1.3427995533605042E-15</c:v>
                  </c:pt>
                  <c:pt idx="2">
                    <c:v>0.29752344288122523</c:v>
                  </c:pt>
                  <c:pt idx="3">
                    <c:v>0.36878114437273785</c:v>
                  </c:pt>
                  <c:pt idx="4">
                    <c:v>0.45962586455812565</c:v>
                  </c:pt>
                  <c:pt idx="5">
                    <c:v>0.569545459111303</c:v>
                  </c:pt>
                  <c:pt idx="6">
                    <c:v>0.6448719383894551</c:v>
                  </c:pt>
                  <c:pt idx="7">
                    <c:v>0.8359581320788803</c:v>
                  </c:pt>
                  <c:pt idx="8">
                    <c:v>0.8855967471024917</c:v>
                  </c:pt>
                  <c:pt idx="9">
                    <c:v>0.8825539337770256</c:v>
                  </c:pt>
                  <c:pt idx="10">
                    <c:v>0.9049813363709865</c:v>
                  </c:pt>
                  <c:pt idx="11">
                    <c:v>0.9329995207021057</c:v>
                  </c:pt>
                  <c:pt idx="12">
                    <c:v>1.1060936511440633</c:v>
                  </c:pt>
                  <c:pt idx="13">
                    <c:v>0.9581303898914679</c:v>
                  </c:pt>
                  <c:pt idx="14">
                    <c:v>1.1264582015532925</c:v>
                  </c:pt>
                  <c:pt idx="15">
                    <c:v>1.1988669469188638</c:v>
                  </c:pt>
                  <c:pt idx="16">
                    <c:v>1.2531096020069394</c:v>
                  </c:pt>
                  <c:pt idx="17">
                    <c:v>1.2347656957595383</c:v>
                  </c:pt>
                  <c:pt idx="18">
                    <c:v>1.2482363587098153</c:v>
                  </c:pt>
                  <c:pt idx="19">
                    <c:v>1.3794495584016773</c:v>
                  </c:pt>
                  <c:pt idx="20">
                    <c:v>1.3372258178345209</c:v>
                  </c:pt>
                  <c:pt idx="21">
                    <c:v>1.5759904404496543</c:v>
                  </c:pt>
                  <c:pt idx="22">
                    <c:v>1.4418302828966916</c:v>
                  </c:pt>
                  <c:pt idx="23">
                    <c:v>1.5865984214875837</c:v>
                  </c:pt>
                  <c:pt idx="24">
                    <c:v>1.6670488693183958</c:v>
                  </c:pt>
                  <c:pt idx="25">
                    <c:v>1.555849084551863</c:v>
                  </c:pt>
                  <c:pt idx="26">
                    <c:v>1.6236993160000814</c:v>
                  </c:pt>
                  <c:pt idx="27">
                    <c:v>1.6294391964138784</c:v>
                  </c:pt>
                  <c:pt idx="28">
                    <c:v>1.5418072492888835</c:v>
                  </c:pt>
                  <c:pt idx="29">
                    <c:v>1.6814762776751577</c:v>
                  </c:pt>
                  <c:pt idx="30">
                    <c:v>1.5778674487082447</c:v>
                  </c:pt>
                  <c:pt idx="31">
                    <c:v>1.6957462050522052</c:v>
                  </c:pt>
                  <c:pt idx="32">
                    <c:v>1.634652788627188</c:v>
                  </c:pt>
                  <c:pt idx="33">
                    <c:v>1.6088607607952579</c:v>
                  </c:pt>
                  <c:pt idx="34">
                    <c:v>1.6357417709853714</c:v>
                  </c:pt>
                  <c:pt idx="35">
                    <c:v>1.6629986600229458</c:v>
                  </c:pt>
                  <c:pt idx="36">
                    <c:v>1.63742355494974</c:v>
                  </c:pt>
                  <c:pt idx="37">
                    <c:v>1.6799376399709056</c:v>
                  </c:pt>
                  <c:pt idx="38">
                    <c:v>1.960908462104726</c:v>
                  </c:pt>
                  <c:pt idx="39">
                    <c:v>1.7685972498938434</c:v>
                  </c:pt>
                  <c:pt idx="40">
                    <c:v>1.9123682325374851</c:v>
                  </c:pt>
                  <c:pt idx="41">
                    <c:v>1.7086050667098909</c:v>
                  </c:pt>
                  <c:pt idx="42">
                    <c:v>1.8150089701323213</c:v>
                  </c:pt>
                  <c:pt idx="43">
                    <c:v>1.6875340613850573</c:v>
                  </c:pt>
                  <c:pt idx="44">
                    <c:v>1.642707102240723</c:v>
                  </c:pt>
                  <c:pt idx="45">
                    <c:v>1.6458732474621</c:v>
                  </c:pt>
                  <c:pt idx="46">
                    <c:v>1.9311745133086178</c:v>
                  </c:pt>
                  <c:pt idx="47">
                    <c:v>1.7384034919894873</c:v>
                  </c:pt>
                  <c:pt idx="48">
                    <c:v>2.0251012791879046</c:v>
                  </c:pt>
                  <c:pt idx="49">
                    <c:v>1.9451023227393578</c:v>
                  </c:pt>
                  <c:pt idx="50">
                    <c:v>1.7889795552414756</c:v>
                  </c:pt>
                  <c:pt idx="51">
                    <c:v>1.7587700924146494</c:v>
                  </c:pt>
                  <c:pt idx="52">
                    <c:v>1.8300917928593168</c:v>
                  </c:pt>
                  <c:pt idx="53">
                    <c:v>1.8132802562475172</c:v>
                  </c:pt>
                  <c:pt idx="54">
                    <c:v>1.7982346109333474</c:v>
                  </c:pt>
                  <c:pt idx="55">
                    <c:v>2.0026252239248112</c:v>
                  </c:pt>
                  <c:pt idx="56">
                    <c:v>1.8399065106048937</c:v>
                  </c:pt>
                  <c:pt idx="57">
                    <c:v>1.7877274183297827</c:v>
                  </c:pt>
                  <c:pt idx="58">
                    <c:v>1.5276709572433127</c:v>
                  </c:pt>
                  <c:pt idx="59">
                    <c:v>1.7338015096645285</c:v>
                  </c:pt>
                  <c:pt idx="60">
                    <c:v>1.9019372378825095</c:v>
                  </c:pt>
                  <c:pt idx="61">
                    <c:v>1.8262290969703965</c:v>
                  </c:pt>
                  <c:pt idx="62">
                    <c:v>1.9782735935979128</c:v>
                  </c:pt>
                  <c:pt idx="63">
                    <c:v>2.1052767534709873</c:v>
                  </c:pt>
                  <c:pt idx="64">
                    <c:v>2.213080721299131</c:v>
                  </c:pt>
                  <c:pt idx="65">
                    <c:v>2.0239801647472495</c:v>
                  </c:pt>
                  <c:pt idx="66">
                    <c:v>1.9192712215759575</c:v>
                  </c:pt>
                  <c:pt idx="67">
                    <c:v>1.9386161910597968</c:v>
                  </c:pt>
                  <c:pt idx="68">
                    <c:v>2.1312704903678372</c:v>
                  </c:pt>
                  <c:pt idx="69">
                    <c:v>1.9191846559965728</c:v>
                  </c:pt>
                  <c:pt idx="70">
                    <c:v>1.9609983068863144</c:v>
                  </c:pt>
                  <c:pt idx="71">
                    <c:v>2.0670535344349736</c:v>
                  </c:pt>
                  <c:pt idx="72">
                    <c:v>2.1392722531595356</c:v>
                  </c:pt>
                  <c:pt idx="73">
                    <c:v>2.0954399498747103</c:v>
                  </c:pt>
                  <c:pt idx="74">
                    <c:v>1.7916648536290891</c:v>
                  </c:pt>
                  <c:pt idx="75">
                    <c:v>1.8527628442213382</c:v>
                  </c:pt>
                  <c:pt idx="76">
                    <c:v>1.924959111356738</c:v>
                  </c:pt>
                  <c:pt idx="77">
                    <c:v>2.0015003825636875</c:v>
                  </c:pt>
                  <c:pt idx="78">
                    <c:v>1.773743935508829</c:v>
                  </c:pt>
                  <c:pt idx="79">
                    <c:v>1.9493520540356102</c:v>
                  </c:pt>
                  <c:pt idx="80">
                    <c:v>1.9147190148238287</c:v>
                  </c:pt>
                  <c:pt idx="81">
                    <c:v>1.8553648523049853</c:v>
                  </c:pt>
                  <c:pt idx="82">
                    <c:v>1.791942366555929</c:v>
                  </c:pt>
                  <c:pt idx="83">
                    <c:v>1.9781604180673853</c:v>
                  </c:pt>
                  <c:pt idx="84">
                    <c:v>1.733822855864575</c:v>
                  </c:pt>
                  <c:pt idx="85">
                    <c:v>1.914840372629916</c:v>
                  </c:pt>
                  <c:pt idx="86">
                    <c:v>1.9670874706641963</c:v>
                  </c:pt>
                  <c:pt idx="87">
                    <c:v>2.0206030621119537</c:v>
                  </c:pt>
                  <c:pt idx="88">
                    <c:v>1.7758519975382943</c:v>
                  </c:pt>
                  <c:pt idx="89">
                    <c:v>2.054740886201141</c:v>
                  </c:pt>
                  <c:pt idx="90">
                    <c:v>1.894288028606078</c:v>
                  </c:pt>
                  <c:pt idx="91">
                    <c:v>1.9274317763333364</c:v>
                  </c:pt>
                  <c:pt idx="92">
                    <c:v>2.0078771137694487</c:v>
                  </c:pt>
                  <c:pt idx="93">
                    <c:v>1.9605554871162627</c:v>
                  </c:pt>
                  <c:pt idx="94">
                    <c:v>2.021759906218957</c:v>
                  </c:pt>
                  <c:pt idx="95">
                    <c:v>2.0568786990276955</c:v>
                  </c:pt>
                  <c:pt idx="96">
                    <c:v>1.914408088825328</c:v>
                  </c:pt>
                  <c:pt idx="97">
                    <c:v>1.9284514372676407</c:v>
                  </c:pt>
                  <c:pt idx="98">
                    <c:v>1.6859946157335308</c:v>
                  </c:pt>
                  <c:pt idx="99">
                    <c:v>1.9985580932035094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'mean FRAP corr'!$B$2:$B$101</c:f>
              <c:numCache/>
            </c:numRef>
          </c:xVal>
          <c:yVal>
            <c:numRef>
              <c:f>'mean FRAP corr'!$V$2:$V$101</c:f>
              <c:numCache/>
            </c:numRef>
          </c:yVal>
          <c:smooth val="1"/>
        </c:ser>
        <c:axId val="13750892"/>
        <c:axId val="56649165"/>
      </c:scatterChart>
      <c:valAx>
        <c:axId val="1375089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 val="autoZero"/>
        <c:crossBetween val="midCat"/>
        <c:dispUnits/>
      </c:valAx>
      <c:valAx>
        <c:axId val="566491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fluor.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26"/>
          <c:h val="0.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'mean FRAP corr'!$M$1</c:f>
              <c:strCache>
                <c:ptCount val="1"/>
                <c:pt idx="0">
                  <c:v>FRAP1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'mean FRAP corr'!$L$2:$L$101</c:f>
              <c:numCache/>
            </c:numRef>
          </c:xVal>
          <c:yVal>
            <c:numRef>
              <c:f>'mean FRAP corr'!$M$2:$M$101</c:f>
              <c:numCache/>
            </c:numRef>
          </c:yVal>
          <c:smooth val="1"/>
        </c:ser>
        <c:ser>
          <c:idx val="1"/>
          <c:order val="1"/>
          <c:tx>
            <c:strRef>
              <c:f>'mean FRAP corr'!$N$1</c:f>
              <c:strCache>
                <c:ptCount val="1"/>
                <c:pt idx="0">
                  <c:v>FRAP2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'mean FRAP corr'!$L$2:$L$101</c:f>
              <c:numCache/>
            </c:numRef>
          </c:xVal>
          <c:yVal>
            <c:numRef>
              <c:f>'mean FRAP corr'!$N$2:$N$101</c:f>
              <c:numCache/>
            </c:numRef>
          </c:yVal>
          <c:smooth val="1"/>
        </c:ser>
        <c:ser>
          <c:idx val="2"/>
          <c:order val="2"/>
          <c:tx>
            <c:strRef>
              <c:f>'mean FRAP corr'!$O$1</c:f>
              <c:strCache>
                <c:ptCount val="1"/>
                <c:pt idx="0">
                  <c:v>FRAP3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'mean FRAP corr'!$L$2:$L$101</c:f>
              <c:numCache/>
            </c:numRef>
          </c:xVal>
          <c:yVal>
            <c:numRef>
              <c:f>'mean FRAP corr'!$O$2:$O$101</c:f>
              <c:numCache/>
            </c:numRef>
          </c:yVal>
          <c:smooth val="1"/>
        </c:ser>
        <c:ser>
          <c:idx val="3"/>
          <c:order val="3"/>
          <c:tx>
            <c:strRef>
              <c:f>'mean FRAP corr'!$P$1</c:f>
              <c:strCache>
                <c:ptCount val="1"/>
                <c:pt idx="0">
                  <c:v>FRAP4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'mean FRAP corr'!$L$2:$L$101</c:f>
              <c:numCache/>
            </c:numRef>
          </c:xVal>
          <c:yVal>
            <c:numRef>
              <c:f>'mean FRAP corr'!$P$2:$P$101</c:f>
              <c:numCache/>
            </c:numRef>
          </c:yVal>
          <c:smooth val="1"/>
        </c:ser>
        <c:ser>
          <c:idx val="4"/>
          <c:order val="4"/>
          <c:tx>
            <c:strRef>
              <c:f>'mean FRAP corr'!$Q$1</c:f>
              <c:strCache>
                <c:ptCount val="1"/>
                <c:pt idx="0">
                  <c:v>FRAP5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'mean FRAP corr'!$L$2:$L$101</c:f>
              <c:numCache/>
            </c:numRef>
          </c:xVal>
          <c:yVal>
            <c:numRef>
              <c:f>'mean FRAP corr'!$Q$2:$Q$101</c:f>
              <c:numCache/>
            </c:numRef>
          </c:yVal>
          <c:smooth val="1"/>
        </c:ser>
        <c:ser>
          <c:idx val="5"/>
          <c:order val="5"/>
          <c:tx>
            <c:strRef>
              <c:f>'mean FRAP corr'!$R$1</c:f>
              <c:strCache>
                <c:ptCount val="1"/>
                <c:pt idx="0">
                  <c:v>FRAP6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'mean FRAP corr'!$L$2:$L$101</c:f>
              <c:numCache/>
            </c:numRef>
          </c:xVal>
          <c:yVal>
            <c:numRef>
              <c:f>'mean FRAP corr'!$R$2:$R$101</c:f>
              <c:numCache/>
            </c:numRef>
          </c:yVal>
          <c:smooth val="1"/>
        </c:ser>
        <c:ser>
          <c:idx val="6"/>
          <c:order val="6"/>
          <c:tx>
            <c:strRef>
              <c:f>'mean FRAP corr'!$S$1</c:f>
              <c:strCache>
                <c:ptCount val="1"/>
                <c:pt idx="0">
                  <c:v>FRAP7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'mean FRAP corr'!$L$2:$L$101</c:f>
              <c:numCache/>
            </c:numRef>
          </c:xVal>
          <c:yVal>
            <c:numRef>
              <c:f>'mean FRAP corr'!$S$2:$S$101</c:f>
              <c:numCache/>
            </c:numRef>
          </c:yVal>
          <c:smooth val="1"/>
        </c:ser>
        <c:ser>
          <c:idx val="7"/>
          <c:order val="7"/>
          <c:tx>
            <c:strRef>
              <c:f>'mean FRAP corr'!$T$1</c:f>
              <c:strCache>
                <c:ptCount val="1"/>
                <c:pt idx="0">
                  <c:v>FRAP8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'mean FRAP corr'!$L$2:$L$101</c:f>
              <c:numCache/>
            </c:numRef>
          </c:xVal>
          <c:yVal>
            <c:numRef>
              <c:f>'mean FRAP corr'!$T$2:$T$101</c:f>
              <c:numCache/>
            </c:numRef>
          </c:yVal>
          <c:smooth val="1"/>
        </c:ser>
        <c:axId val="40080438"/>
        <c:axId val="25179623"/>
      </c:scatterChart>
      <c:val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9623"/>
        <c:crosses val="autoZero"/>
        <c:crossBetween val="midCat"/>
        <c:dispUnits/>
      </c:valAx>
      <c:valAx>
        <c:axId val="25179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25075"/>
          <c:w val="0.13275"/>
          <c:h val="0.4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2925"/>
          <c:w val="0.770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2!$H$6</c:f>
              <c:strCache>
                <c:ptCount val="1"/>
                <c:pt idx="0">
                  <c:v>2FRAP% corr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2!$C$7:$C$106</c:f>
              <c:numCache/>
            </c:numRef>
          </c:xVal>
          <c:yVal>
            <c:numRef>
              <c:f>2!$H$7:$H$106</c:f>
              <c:numCache/>
            </c:numRef>
          </c:yVal>
          <c:smooth val="1"/>
        </c:ser>
        <c:axId val="45164786"/>
        <c:axId val="3829891"/>
      </c:scatterChart>
      <c:valAx>
        <c:axId val="45164786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 val="autoZero"/>
        <c:crossBetween val="midCat"/>
        <c:dispUnits/>
      </c:valAx>
      <c:valAx>
        <c:axId val="3829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47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25625"/>
          <c:w val="0.242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2925"/>
          <c:w val="0.770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3!$H$6</c:f>
              <c:strCache>
                <c:ptCount val="1"/>
                <c:pt idx="0">
                  <c:v>3FRAP% corr.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3!$C$7:$C$106</c:f>
              <c:numCache/>
            </c:numRef>
          </c:xVal>
          <c:yVal>
            <c:numRef>
              <c:f>3!$H$7:$H$106</c:f>
              <c:numCache/>
            </c:numRef>
          </c:yVal>
          <c:smooth val="1"/>
        </c:ser>
        <c:axId val="34469020"/>
        <c:axId val="41785725"/>
      </c:scatterChart>
      <c:valAx>
        <c:axId val="34469020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 val="autoZero"/>
        <c:crossBetween val="midCat"/>
        <c:dispUnits/>
      </c:valAx>
      <c:valAx>
        <c:axId val="41785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90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25625"/>
          <c:w val="0.249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2925"/>
          <c:w val="0.7677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4!$H$6</c:f>
              <c:strCache>
                <c:ptCount val="1"/>
                <c:pt idx="0">
                  <c:v>4FRAP% corr.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4!$C$7:$C$106</c:f>
              <c:numCache/>
            </c:numRef>
          </c:xVal>
          <c:yVal>
            <c:numRef>
              <c:f>4!$H$7:$H$106</c:f>
              <c:numCache/>
            </c:numRef>
          </c:yVal>
          <c:smooth val="1"/>
        </c:ser>
        <c:axId val="40527206"/>
        <c:axId val="29200535"/>
      </c:scatterChart>
      <c:valAx>
        <c:axId val="40527206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0535"/>
        <c:crosses val="autoZero"/>
        <c:crossBetween val="midCat"/>
        <c:dispUnits/>
      </c:valAx>
      <c:valAx>
        <c:axId val="29200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72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17775"/>
          <c:w val="0.249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2925"/>
          <c:w val="0.770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5!$H$6</c:f>
              <c:strCache>
                <c:ptCount val="1"/>
                <c:pt idx="0">
                  <c:v>5FRAP% corr.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5!$C$7:$C$106</c:f>
              <c:numCache/>
            </c:numRef>
          </c:xVal>
          <c:yVal>
            <c:numRef>
              <c:f>5!$H$7:$H$106</c:f>
              <c:numCache/>
            </c:numRef>
          </c:yVal>
          <c:smooth val="1"/>
        </c:ser>
        <c:axId val="61478224"/>
        <c:axId val="16433105"/>
      </c:scatterChart>
      <c:valAx>
        <c:axId val="61478224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 val="autoZero"/>
        <c:crossBetween val="midCat"/>
        <c:dispUnits/>
      </c:valAx>
      <c:valAx>
        <c:axId val="1643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82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71575"/>
          <c:w val="0.249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2925"/>
          <c:w val="0.770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6!$H$6</c:f>
              <c:strCache>
                <c:ptCount val="1"/>
                <c:pt idx="0">
                  <c:v>6FRAP% corr.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6!$C$7:$C$106</c:f>
              <c:numCache/>
            </c:numRef>
          </c:xVal>
          <c:yVal>
            <c:numRef>
              <c:f>6!$H$7:$H$106</c:f>
              <c:numCache/>
            </c:numRef>
          </c:yVal>
          <c:smooth val="1"/>
        </c:ser>
        <c:axId val="13680218"/>
        <c:axId val="56013099"/>
      </c:scatterChart>
      <c:valAx>
        <c:axId val="13680218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 val="autoZero"/>
        <c:crossBetween val="midCat"/>
        <c:dispUnits/>
      </c:valAx>
      <c:valAx>
        <c:axId val="56013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25625"/>
          <c:w val="0.249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2925"/>
          <c:w val="0.770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7!$H$6</c:f>
              <c:strCache>
                <c:ptCount val="1"/>
                <c:pt idx="0">
                  <c:v>7FRAP% corr.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7!$C$7:$C$106</c:f>
              <c:numCache/>
            </c:numRef>
          </c:xVal>
          <c:yVal>
            <c:numRef>
              <c:f>7!$H$7:$H$106</c:f>
              <c:numCache/>
            </c:numRef>
          </c:yVal>
          <c:smooth val="1"/>
        </c:ser>
        <c:axId val="34355844"/>
        <c:axId val="40767141"/>
      </c:scatterChart>
      <c:valAx>
        <c:axId val="34355844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 val="autoZero"/>
        <c:crossBetween val="midCat"/>
        <c:dispUnits/>
      </c:valAx>
      <c:valAx>
        <c:axId val="40767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25625"/>
          <c:w val="0.249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2925"/>
          <c:w val="0.770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8!$H$6</c:f>
              <c:strCache>
                <c:ptCount val="1"/>
                <c:pt idx="0">
                  <c:v>8FRAP% corr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8!$C$7:$C$106</c:f>
              <c:numCache/>
            </c:numRef>
          </c:xVal>
          <c:yVal>
            <c:numRef>
              <c:f>8!$H$7:$H$106</c:f>
              <c:numCache/>
            </c:numRef>
          </c:yVal>
          <c:smooth val="1"/>
        </c:ser>
        <c:axId val="31359950"/>
        <c:axId val="13804095"/>
      </c:scatterChart>
      <c:valAx>
        <c:axId val="31359950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4095"/>
        <c:crosses val="autoZero"/>
        <c:crossBetween val="midCat"/>
        <c:dispUnits/>
      </c:valAx>
      <c:valAx>
        <c:axId val="13804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25625"/>
          <c:w val="0.242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625"/>
          <c:w val="0.92775"/>
          <c:h val="0.884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'mean FRAP'!$V$1</c:f>
              <c:strCache>
                <c:ptCount val="1"/>
                <c:pt idx="0">
                  <c:v>FRAP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'mean FRAP'!$W$2:$W$101</c:f>
                <c:numCache>
                  <c:ptCount val="100"/>
                  <c:pt idx="0">
                    <c:v>NaN</c:v>
                  </c:pt>
                  <c:pt idx="1">
                    <c:v>0</c:v>
                  </c:pt>
                  <c:pt idx="2">
                    <c:v>0.23195813130422813</c:v>
                  </c:pt>
                  <c:pt idx="3">
                    <c:v>0.2869902576882457</c:v>
                  </c:pt>
                  <c:pt idx="4">
                    <c:v>0.3412772111720006</c:v>
                  </c:pt>
                  <c:pt idx="5">
                    <c:v>0.40998351815051254</c:v>
                  </c:pt>
                  <c:pt idx="6">
                    <c:v>0.49970208284711404</c:v>
                  </c:pt>
                  <c:pt idx="7">
                    <c:v>0.6447791660397121</c:v>
                  </c:pt>
                  <c:pt idx="8">
                    <c:v>0.6570737906889542</c:v>
                  </c:pt>
                  <c:pt idx="9">
                    <c:v>0.6543500163860263</c:v>
                  </c:pt>
                  <c:pt idx="10">
                    <c:v>0.7039016115236438</c:v>
                  </c:pt>
                  <c:pt idx="11">
                    <c:v>0.7109916891311981</c:v>
                  </c:pt>
                  <c:pt idx="12">
                    <c:v>0.8309142971643425</c:v>
                  </c:pt>
                  <c:pt idx="13">
                    <c:v>0.73894652198022</c:v>
                  </c:pt>
                  <c:pt idx="14">
                    <c:v>0.8552677312471307</c:v>
                  </c:pt>
                  <c:pt idx="15">
                    <c:v>0.8995567748038849</c:v>
                  </c:pt>
                  <c:pt idx="16">
                    <c:v>0.9384416605127285</c:v>
                  </c:pt>
                  <c:pt idx="17">
                    <c:v>0.9210560683126037</c:v>
                  </c:pt>
                  <c:pt idx="18">
                    <c:v>0.9404492209745685</c:v>
                  </c:pt>
                  <c:pt idx="19">
                    <c:v>1.0239141382387003</c:v>
                  </c:pt>
                  <c:pt idx="20">
                    <c:v>0.973727801203422</c:v>
                  </c:pt>
                  <c:pt idx="21">
                    <c:v>1.1562707799896446</c:v>
                  </c:pt>
                  <c:pt idx="22">
                    <c:v>1.0499072020510487</c:v>
                  </c:pt>
                  <c:pt idx="23">
                    <c:v>1.1719574055113147</c:v>
                  </c:pt>
                  <c:pt idx="24">
                    <c:v>1.2226978452908972</c:v>
                  </c:pt>
                  <c:pt idx="25">
                    <c:v>1.1351956484222547</c:v>
                  </c:pt>
                  <c:pt idx="26">
                    <c:v>1.1965323007761413</c:v>
                  </c:pt>
                  <c:pt idx="27">
                    <c:v>1.1823575061269476</c:v>
                  </c:pt>
                  <c:pt idx="28">
                    <c:v>1.1339295494483725</c:v>
                  </c:pt>
                  <c:pt idx="29">
                    <c:v>1.235388937256793</c:v>
                  </c:pt>
                  <c:pt idx="30">
                    <c:v>1.1617643338207135</c:v>
                  </c:pt>
                  <c:pt idx="31">
                    <c:v>1.252387421776599</c:v>
                  </c:pt>
                  <c:pt idx="32">
                    <c:v>1.2172122855733665</c:v>
                  </c:pt>
                  <c:pt idx="33">
                    <c:v>1.168661429439087</c:v>
                  </c:pt>
                  <c:pt idx="34">
                    <c:v>1.2209723693971477</c:v>
                  </c:pt>
                  <c:pt idx="35">
                    <c:v>1.1998880618845897</c:v>
                  </c:pt>
                  <c:pt idx="36">
                    <c:v>1.2336912997688247</c:v>
                  </c:pt>
                  <c:pt idx="37">
                    <c:v>1.2099850017653253</c:v>
                  </c:pt>
                  <c:pt idx="38">
                    <c:v>1.4276426975485303</c:v>
                  </c:pt>
                  <c:pt idx="39">
                    <c:v>1.299952261129193</c:v>
                  </c:pt>
                  <c:pt idx="40">
                    <c:v>1.3998524886866206</c:v>
                  </c:pt>
                  <c:pt idx="41">
                    <c:v>1.241892670861142</c:v>
                  </c:pt>
                  <c:pt idx="42">
                    <c:v>1.3220604753616012</c:v>
                  </c:pt>
                  <c:pt idx="43">
                    <c:v>1.2332556549597926</c:v>
                  </c:pt>
                  <c:pt idx="44">
                    <c:v>1.2057645222396736</c:v>
                  </c:pt>
                  <c:pt idx="45">
                    <c:v>1.208708270101252</c:v>
                  </c:pt>
                  <c:pt idx="46">
                    <c:v>1.4339887178049404</c:v>
                  </c:pt>
                  <c:pt idx="47">
                    <c:v>1.2750815246014104</c:v>
                  </c:pt>
                  <c:pt idx="48">
                    <c:v>1.4602750001538378</c:v>
                  </c:pt>
                  <c:pt idx="49">
                    <c:v>1.4120762066131052</c:v>
                  </c:pt>
                  <c:pt idx="50">
                    <c:v>1.3077947864941064</c:v>
                  </c:pt>
                  <c:pt idx="51">
                    <c:v>1.2955219154097988</c:v>
                  </c:pt>
                  <c:pt idx="52">
                    <c:v>1.3437072892504947</c:v>
                  </c:pt>
                  <c:pt idx="53">
                    <c:v>1.3335977450036172</c:v>
                  </c:pt>
                  <c:pt idx="54">
                    <c:v>1.3127509331848488</c:v>
                  </c:pt>
                  <c:pt idx="55">
                    <c:v>1.4781417121471139</c:v>
                  </c:pt>
                  <c:pt idx="56">
                    <c:v>1.3454138636170643</c:v>
                  </c:pt>
                  <c:pt idx="57">
                    <c:v>1.2866317397100582</c:v>
                  </c:pt>
                  <c:pt idx="58">
                    <c:v>1.1114246909813987</c:v>
                  </c:pt>
                  <c:pt idx="59">
                    <c:v>1.26600431886248</c:v>
                  </c:pt>
                  <c:pt idx="60">
                    <c:v>1.3874548931257473</c:v>
                  </c:pt>
                  <c:pt idx="61">
                    <c:v>1.31386813962131</c:v>
                  </c:pt>
                  <c:pt idx="62">
                    <c:v>1.4130584219251041</c:v>
                  </c:pt>
                  <c:pt idx="63">
                    <c:v>1.5186611170212347</c:v>
                  </c:pt>
                  <c:pt idx="64">
                    <c:v>1.5983249371927237</c:v>
                  </c:pt>
                  <c:pt idx="65">
                    <c:v>1.43735041920694</c:v>
                  </c:pt>
                  <c:pt idx="66">
                    <c:v>1.3706247975592118</c:v>
                  </c:pt>
                  <c:pt idx="67">
                    <c:v>1.3903377400204704</c:v>
                  </c:pt>
                  <c:pt idx="68">
                    <c:v>1.5303936671420983</c:v>
                  </c:pt>
                  <c:pt idx="69">
                    <c:v>1.3717406532849488</c:v>
                  </c:pt>
                  <c:pt idx="70">
                    <c:v>1.3946534500977545</c:v>
                  </c:pt>
                  <c:pt idx="71">
                    <c:v>1.4556279509730323</c:v>
                  </c:pt>
                  <c:pt idx="72">
                    <c:v>1.5216738094082207</c:v>
                  </c:pt>
                  <c:pt idx="73">
                    <c:v>1.4912390051629616</c:v>
                  </c:pt>
                  <c:pt idx="74">
                    <c:v>1.2610945185794387</c:v>
                  </c:pt>
                  <c:pt idx="75">
                    <c:v>1.3327759870888856</c:v>
                  </c:pt>
                  <c:pt idx="76">
                    <c:v>1.3901853577991836</c:v>
                  </c:pt>
                  <c:pt idx="77">
                    <c:v>1.462698547646505</c:v>
                  </c:pt>
                  <c:pt idx="78">
                    <c:v>1.2813453943493993</c:v>
                  </c:pt>
                  <c:pt idx="79">
                    <c:v>1.3971714250358147</c:v>
                  </c:pt>
                  <c:pt idx="80">
                    <c:v>1.3843608393293703</c:v>
                  </c:pt>
                  <c:pt idx="81">
                    <c:v>1.320513633693828</c:v>
                  </c:pt>
                  <c:pt idx="82">
                    <c:v>1.2962532579479153</c:v>
                  </c:pt>
                  <c:pt idx="83">
                    <c:v>1.4375681967243361</c:v>
                  </c:pt>
                  <c:pt idx="84">
                    <c:v>1.2447361017825842</c:v>
                  </c:pt>
                  <c:pt idx="85">
                    <c:v>1.3486010546510676</c:v>
                  </c:pt>
                  <c:pt idx="86">
                    <c:v>1.4109577067863142</c:v>
                  </c:pt>
                  <c:pt idx="87">
                    <c:v>1.4358477274697068</c:v>
                  </c:pt>
                  <c:pt idx="88">
                    <c:v>1.2568467806263164</c:v>
                  </c:pt>
                  <c:pt idx="89">
                    <c:v>1.4432871456410985</c:v>
                  </c:pt>
                  <c:pt idx="90">
                    <c:v>1.3644241046211298</c:v>
                  </c:pt>
                  <c:pt idx="91">
                    <c:v>1.3717677713964609</c:v>
                  </c:pt>
                  <c:pt idx="92">
                    <c:v>1.4489571235160021</c:v>
                  </c:pt>
                  <c:pt idx="93">
                    <c:v>1.4003187973955349</c:v>
                  </c:pt>
                  <c:pt idx="94">
                    <c:v>1.4385748138810242</c:v>
                  </c:pt>
                  <c:pt idx="95">
                    <c:v>1.4383134292851254</c:v>
                  </c:pt>
                  <c:pt idx="96">
                    <c:v>1.3721725034859156</c:v>
                  </c:pt>
                  <c:pt idx="97">
                    <c:v>1.3626558551083443</c:v>
                  </c:pt>
                  <c:pt idx="98">
                    <c:v>1.2022145439846066</c:v>
                  </c:pt>
                  <c:pt idx="99">
                    <c:v>1.4176077319671967</c:v>
                  </c:pt>
                </c:numCache>
              </c:numRef>
            </c:plus>
            <c:minus>
              <c:numRef>
                <c:f>'mean FRAP'!$W$2:$W$101</c:f>
                <c:numCache>
                  <c:ptCount val="100"/>
                  <c:pt idx="0">
                    <c:v>NaN</c:v>
                  </c:pt>
                  <c:pt idx="1">
                    <c:v>0</c:v>
                  </c:pt>
                  <c:pt idx="2">
                    <c:v>0.23195813130422813</c:v>
                  </c:pt>
                  <c:pt idx="3">
                    <c:v>0.2869902576882457</c:v>
                  </c:pt>
                  <c:pt idx="4">
                    <c:v>0.3412772111720006</c:v>
                  </c:pt>
                  <c:pt idx="5">
                    <c:v>0.40998351815051254</c:v>
                  </c:pt>
                  <c:pt idx="6">
                    <c:v>0.49970208284711404</c:v>
                  </c:pt>
                  <c:pt idx="7">
                    <c:v>0.6447791660397121</c:v>
                  </c:pt>
                  <c:pt idx="8">
                    <c:v>0.6570737906889542</c:v>
                  </c:pt>
                  <c:pt idx="9">
                    <c:v>0.6543500163860263</c:v>
                  </c:pt>
                  <c:pt idx="10">
                    <c:v>0.7039016115236438</c:v>
                  </c:pt>
                  <c:pt idx="11">
                    <c:v>0.7109916891311981</c:v>
                  </c:pt>
                  <c:pt idx="12">
                    <c:v>0.8309142971643425</c:v>
                  </c:pt>
                  <c:pt idx="13">
                    <c:v>0.73894652198022</c:v>
                  </c:pt>
                  <c:pt idx="14">
                    <c:v>0.8552677312471307</c:v>
                  </c:pt>
                  <c:pt idx="15">
                    <c:v>0.8995567748038849</c:v>
                  </c:pt>
                  <c:pt idx="16">
                    <c:v>0.9384416605127285</c:v>
                  </c:pt>
                  <c:pt idx="17">
                    <c:v>0.9210560683126037</c:v>
                  </c:pt>
                  <c:pt idx="18">
                    <c:v>0.9404492209745685</c:v>
                  </c:pt>
                  <c:pt idx="19">
                    <c:v>1.0239141382387003</c:v>
                  </c:pt>
                  <c:pt idx="20">
                    <c:v>0.973727801203422</c:v>
                  </c:pt>
                  <c:pt idx="21">
                    <c:v>1.1562707799896446</c:v>
                  </c:pt>
                  <c:pt idx="22">
                    <c:v>1.0499072020510487</c:v>
                  </c:pt>
                  <c:pt idx="23">
                    <c:v>1.1719574055113147</c:v>
                  </c:pt>
                  <c:pt idx="24">
                    <c:v>1.2226978452908972</c:v>
                  </c:pt>
                  <c:pt idx="25">
                    <c:v>1.1351956484222547</c:v>
                  </c:pt>
                  <c:pt idx="26">
                    <c:v>1.1965323007761413</c:v>
                  </c:pt>
                  <c:pt idx="27">
                    <c:v>1.1823575061269476</c:v>
                  </c:pt>
                  <c:pt idx="28">
                    <c:v>1.1339295494483725</c:v>
                  </c:pt>
                  <c:pt idx="29">
                    <c:v>1.235388937256793</c:v>
                  </c:pt>
                  <c:pt idx="30">
                    <c:v>1.1617643338207135</c:v>
                  </c:pt>
                  <c:pt idx="31">
                    <c:v>1.252387421776599</c:v>
                  </c:pt>
                  <c:pt idx="32">
                    <c:v>1.2172122855733665</c:v>
                  </c:pt>
                  <c:pt idx="33">
                    <c:v>1.168661429439087</c:v>
                  </c:pt>
                  <c:pt idx="34">
                    <c:v>1.2209723693971477</c:v>
                  </c:pt>
                  <c:pt idx="35">
                    <c:v>1.1998880618845897</c:v>
                  </c:pt>
                  <c:pt idx="36">
                    <c:v>1.2336912997688247</c:v>
                  </c:pt>
                  <c:pt idx="37">
                    <c:v>1.2099850017653253</c:v>
                  </c:pt>
                  <c:pt idx="38">
                    <c:v>1.4276426975485303</c:v>
                  </c:pt>
                  <c:pt idx="39">
                    <c:v>1.299952261129193</c:v>
                  </c:pt>
                  <c:pt idx="40">
                    <c:v>1.3998524886866206</c:v>
                  </c:pt>
                  <c:pt idx="41">
                    <c:v>1.241892670861142</c:v>
                  </c:pt>
                  <c:pt idx="42">
                    <c:v>1.3220604753616012</c:v>
                  </c:pt>
                  <c:pt idx="43">
                    <c:v>1.2332556549597926</c:v>
                  </c:pt>
                  <c:pt idx="44">
                    <c:v>1.2057645222396736</c:v>
                  </c:pt>
                  <c:pt idx="45">
                    <c:v>1.208708270101252</c:v>
                  </c:pt>
                  <c:pt idx="46">
                    <c:v>1.4339887178049404</c:v>
                  </c:pt>
                  <c:pt idx="47">
                    <c:v>1.2750815246014104</c:v>
                  </c:pt>
                  <c:pt idx="48">
                    <c:v>1.4602750001538378</c:v>
                  </c:pt>
                  <c:pt idx="49">
                    <c:v>1.4120762066131052</c:v>
                  </c:pt>
                  <c:pt idx="50">
                    <c:v>1.3077947864941064</c:v>
                  </c:pt>
                  <c:pt idx="51">
                    <c:v>1.2955219154097988</c:v>
                  </c:pt>
                  <c:pt idx="52">
                    <c:v>1.3437072892504947</c:v>
                  </c:pt>
                  <c:pt idx="53">
                    <c:v>1.3335977450036172</c:v>
                  </c:pt>
                  <c:pt idx="54">
                    <c:v>1.3127509331848488</c:v>
                  </c:pt>
                  <c:pt idx="55">
                    <c:v>1.4781417121471139</c:v>
                  </c:pt>
                  <c:pt idx="56">
                    <c:v>1.3454138636170643</c:v>
                  </c:pt>
                  <c:pt idx="57">
                    <c:v>1.2866317397100582</c:v>
                  </c:pt>
                  <c:pt idx="58">
                    <c:v>1.1114246909813987</c:v>
                  </c:pt>
                  <c:pt idx="59">
                    <c:v>1.26600431886248</c:v>
                  </c:pt>
                  <c:pt idx="60">
                    <c:v>1.3874548931257473</c:v>
                  </c:pt>
                  <c:pt idx="61">
                    <c:v>1.31386813962131</c:v>
                  </c:pt>
                  <c:pt idx="62">
                    <c:v>1.4130584219251041</c:v>
                  </c:pt>
                  <c:pt idx="63">
                    <c:v>1.5186611170212347</c:v>
                  </c:pt>
                  <c:pt idx="64">
                    <c:v>1.5983249371927237</c:v>
                  </c:pt>
                  <c:pt idx="65">
                    <c:v>1.43735041920694</c:v>
                  </c:pt>
                  <c:pt idx="66">
                    <c:v>1.3706247975592118</c:v>
                  </c:pt>
                  <c:pt idx="67">
                    <c:v>1.3903377400204704</c:v>
                  </c:pt>
                  <c:pt idx="68">
                    <c:v>1.5303936671420983</c:v>
                  </c:pt>
                  <c:pt idx="69">
                    <c:v>1.3717406532849488</c:v>
                  </c:pt>
                  <c:pt idx="70">
                    <c:v>1.3946534500977545</c:v>
                  </c:pt>
                  <c:pt idx="71">
                    <c:v>1.4556279509730323</c:v>
                  </c:pt>
                  <c:pt idx="72">
                    <c:v>1.5216738094082207</c:v>
                  </c:pt>
                  <c:pt idx="73">
                    <c:v>1.4912390051629616</c:v>
                  </c:pt>
                  <c:pt idx="74">
                    <c:v>1.2610945185794387</c:v>
                  </c:pt>
                  <c:pt idx="75">
                    <c:v>1.3327759870888856</c:v>
                  </c:pt>
                  <c:pt idx="76">
                    <c:v>1.3901853577991836</c:v>
                  </c:pt>
                  <c:pt idx="77">
                    <c:v>1.462698547646505</c:v>
                  </c:pt>
                  <c:pt idx="78">
                    <c:v>1.2813453943493993</c:v>
                  </c:pt>
                  <c:pt idx="79">
                    <c:v>1.3971714250358147</c:v>
                  </c:pt>
                  <c:pt idx="80">
                    <c:v>1.3843608393293703</c:v>
                  </c:pt>
                  <c:pt idx="81">
                    <c:v>1.320513633693828</c:v>
                  </c:pt>
                  <c:pt idx="82">
                    <c:v>1.2962532579479153</c:v>
                  </c:pt>
                  <c:pt idx="83">
                    <c:v>1.4375681967243361</c:v>
                  </c:pt>
                  <c:pt idx="84">
                    <c:v>1.2447361017825842</c:v>
                  </c:pt>
                  <c:pt idx="85">
                    <c:v>1.3486010546510676</c:v>
                  </c:pt>
                  <c:pt idx="86">
                    <c:v>1.4109577067863142</c:v>
                  </c:pt>
                  <c:pt idx="87">
                    <c:v>1.4358477274697068</c:v>
                  </c:pt>
                  <c:pt idx="88">
                    <c:v>1.2568467806263164</c:v>
                  </c:pt>
                  <c:pt idx="89">
                    <c:v>1.4432871456410985</c:v>
                  </c:pt>
                  <c:pt idx="90">
                    <c:v>1.3644241046211298</c:v>
                  </c:pt>
                  <c:pt idx="91">
                    <c:v>1.3717677713964609</c:v>
                  </c:pt>
                  <c:pt idx="92">
                    <c:v>1.4489571235160021</c:v>
                  </c:pt>
                  <c:pt idx="93">
                    <c:v>1.4003187973955349</c:v>
                  </c:pt>
                  <c:pt idx="94">
                    <c:v>1.4385748138810242</c:v>
                  </c:pt>
                  <c:pt idx="95">
                    <c:v>1.4383134292851254</c:v>
                  </c:pt>
                  <c:pt idx="96">
                    <c:v>1.3721725034859156</c:v>
                  </c:pt>
                  <c:pt idx="97">
                    <c:v>1.3626558551083443</c:v>
                  </c:pt>
                  <c:pt idx="98">
                    <c:v>1.2022145439846066</c:v>
                  </c:pt>
                  <c:pt idx="99">
                    <c:v>1.4176077319671967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'mean FRAP'!$B$2:$B$101</c:f>
              <c:numCache/>
            </c:numRef>
          </c:xVal>
          <c:yVal>
            <c:numRef>
              <c:f>'mean FRAP'!$V$2:$V$101</c:f>
              <c:numCache/>
            </c:numRef>
          </c:yVal>
          <c:smooth val="1"/>
        </c:ser>
        <c:axId val="57127992"/>
        <c:axId val="44389881"/>
      </c:scatterChart>
      <c:valAx>
        <c:axId val="5712799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 val="autoZero"/>
        <c:crossBetween val="midCat"/>
        <c:dispUnits/>
      </c:valAx>
      <c:valAx>
        <c:axId val="4438988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fluor.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7</xdr:row>
      <xdr:rowOff>47625</xdr:rowOff>
    </xdr:from>
    <xdr:to>
      <xdr:col>15</xdr:col>
      <xdr:colOff>85725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7105650" y="1181100"/>
        <a:ext cx="50006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123825</xdr:rowOff>
    </xdr:from>
    <xdr:to>
      <xdr:col>9</xdr:col>
      <xdr:colOff>466725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971675" y="60960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27</xdr:row>
      <xdr:rowOff>114300</xdr:rowOff>
    </xdr:from>
    <xdr:to>
      <xdr:col>9</xdr:col>
      <xdr:colOff>409575</xdr:colOff>
      <xdr:row>50</xdr:row>
      <xdr:rowOff>85725</xdr:rowOff>
    </xdr:to>
    <xdr:graphicFrame>
      <xdr:nvGraphicFramePr>
        <xdr:cNvPr id="2" name="Chart 4"/>
        <xdr:cNvGraphicFramePr/>
      </xdr:nvGraphicFramePr>
      <xdr:xfrm>
        <a:off x="1914525" y="4486275"/>
        <a:ext cx="58959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6</xdr:row>
      <xdr:rowOff>152400</xdr:rowOff>
    </xdr:from>
    <xdr:to>
      <xdr:col>14</xdr:col>
      <xdr:colOff>676275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848475" y="1123950"/>
        <a:ext cx="5086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7</xdr:row>
      <xdr:rowOff>0</xdr:rowOff>
    </xdr:from>
    <xdr:to>
      <xdr:col>15</xdr:col>
      <xdr:colOff>38100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972300" y="1133475"/>
        <a:ext cx="5086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7</xdr:row>
      <xdr:rowOff>19050</xdr:rowOff>
    </xdr:from>
    <xdr:to>
      <xdr:col>14</xdr:col>
      <xdr:colOff>723900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896100" y="1152525"/>
        <a:ext cx="5086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6</xdr:row>
      <xdr:rowOff>114300</xdr:rowOff>
    </xdr:from>
    <xdr:to>
      <xdr:col>15</xdr:col>
      <xdr:colOff>38100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972300" y="1085850"/>
        <a:ext cx="5086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7</xdr:row>
      <xdr:rowOff>38100</xdr:rowOff>
    </xdr:from>
    <xdr:to>
      <xdr:col>15</xdr:col>
      <xdr:colOff>85725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7019925" y="1171575"/>
        <a:ext cx="5086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6</xdr:row>
      <xdr:rowOff>123825</xdr:rowOff>
    </xdr:from>
    <xdr:to>
      <xdr:col>14</xdr:col>
      <xdr:colOff>685800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858000" y="1095375"/>
        <a:ext cx="5086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7</xdr:row>
      <xdr:rowOff>19050</xdr:rowOff>
    </xdr:from>
    <xdr:to>
      <xdr:col>15</xdr:col>
      <xdr:colOff>57150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991350" y="1152525"/>
        <a:ext cx="5086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9525</xdr:rowOff>
    </xdr:from>
    <xdr:to>
      <xdr:col>9</xdr:col>
      <xdr:colOff>485775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1990725" y="49530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26</xdr:row>
      <xdr:rowOff>133350</xdr:rowOff>
    </xdr:from>
    <xdr:to>
      <xdr:col>9</xdr:col>
      <xdr:colOff>495300</xdr:colOff>
      <xdr:row>49</xdr:row>
      <xdr:rowOff>104775</xdr:rowOff>
    </xdr:to>
    <xdr:graphicFrame>
      <xdr:nvGraphicFramePr>
        <xdr:cNvPr id="2" name="Chart 4"/>
        <xdr:cNvGraphicFramePr/>
      </xdr:nvGraphicFramePr>
      <xdr:xfrm>
        <a:off x="2000250" y="4343400"/>
        <a:ext cx="58959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H4" sqref="H3:H4"/>
    </sheetView>
  </sheetViews>
  <sheetFormatPr defaultColWidth="11.421875" defaultRowHeight="12.75"/>
  <cols>
    <col min="1" max="2" width="11.421875" style="0" customWidth="1"/>
    <col min="3" max="4" width="14.421875" style="0" customWidth="1"/>
    <col min="5" max="5" width="13.00390625" style="0" customWidth="1"/>
    <col min="6" max="6" width="11.421875" style="0" customWidth="1"/>
    <col min="7" max="7" width="12.7109375" style="0" customWidth="1"/>
  </cols>
  <sheetData>
    <row r="1" spans="1:4" ht="12.75">
      <c r="A1" s="4" t="s">
        <v>39</v>
      </c>
      <c r="B1" s="2"/>
      <c r="C1" s="2"/>
      <c r="D1" s="2"/>
    </row>
    <row r="2" spans="5:6" ht="12.75">
      <c r="E2" t="s">
        <v>38</v>
      </c>
      <c r="F2" t="s">
        <v>27</v>
      </c>
    </row>
    <row r="3" spans="1:3" ht="12.75">
      <c r="A3" s="1" t="s">
        <v>23</v>
      </c>
      <c r="C3" s="2">
        <v>171.901</v>
      </c>
    </row>
    <row r="4" spans="1:5" ht="12.75">
      <c r="A4" s="1" t="s">
        <v>24</v>
      </c>
      <c r="C4" s="2">
        <v>122.422</v>
      </c>
      <c r="D4">
        <v>5</v>
      </c>
      <c r="E4">
        <v>4</v>
      </c>
    </row>
    <row r="5" spans="1:5" ht="12.75">
      <c r="A5" s="1" t="s">
        <v>25</v>
      </c>
      <c r="C5" s="2">
        <v>9.069</v>
      </c>
      <c r="D5">
        <v>5</v>
      </c>
      <c r="E5">
        <v>5</v>
      </c>
    </row>
    <row r="6" spans="1:5" ht="12.75">
      <c r="A6" s="3" t="s">
        <v>28</v>
      </c>
      <c r="B6" s="3"/>
      <c r="C6" s="3">
        <f>C4*100/C3</f>
        <v>71.21657232942216</v>
      </c>
      <c r="D6">
        <v>5</v>
      </c>
      <c r="E6">
        <v>22</v>
      </c>
    </row>
    <row r="7" spans="1:8" ht="12.75">
      <c r="A7" t="s">
        <v>0</v>
      </c>
      <c r="B7" s="2" t="s">
        <v>22</v>
      </c>
      <c r="C7" t="s">
        <v>37</v>
      </c>
      <c r="D7">
        <v>5</v>
      </c>
      <c r="E7">
        <v>22</v>
      </c>
      <c r="G7" t="s">
        <v>4</v>
      </c>
      <c r="H7" t="s">
        <v>29</v>
      </c>
    </row>
    <row r="8" spans="1:7" ht="12.75">
      <c r="A8">
        <v>1</v>
      </c>
      <c r="B8" s="2">
        <v>0</v>
      </c>
      <c r="D8">
        <v>5</v>
      </c>
      <c r="E8" s="2">
        <v>211.909</v>
      </c>
      <c r="F8">
        <f>E8-C$5</f>
        <v>202.84</v>
      </c>
      <c r="G8">
        <f>F8*100/F$8</f>
        <v>100</v>
      </c>
    </row>
    <row r="9" spans="1:8" ht="12.75">
      <c r="A9">
        <v>2</v>
      </c>
      <c r="B9" s="2">
        <v>5.09444544000007</v>
      </c>
      <c r="C9">
        <f>B9-B$9</f>
        <v>0</v>
      </c>
      <c r="D9">
        <v>6</v>
      </c>
      <c r="E9" s="2">
        <v>46.497</v>
      </c>
      <c r="F9">
        <f aca="true" t="shared" si="0" ref="F9:F72">E9-C$5</f>
        <v>37.428</v>
      </c>
      <c r="G9">
        <f aca="true" t="shared" si="1" ref="G9:G72">F9*100/F$8</f>
        <v>18.45198185762177</v>
      </c>
      <c r="H9">
        <f>G9*100/C$6</f>
        <v>25.909674186886672</v>
      </c>
    </row>
    <row r="10" spans="1:8" ht="12.75">
      <c r="A10">
        <v>3</v>
      </c>
      <c r="B10" s="2">
        <v>5.19240936000005</v>
      </c>
      <c r="C10">
        <f>B10-B$9</f>
        <v>0.09796391999998022</v>
      </c>
      <c r="D10">
        <v>7</v>
      </c>
      <c r="E10" s="2">
        <v>52.154</v>
      </c>
      <c r="F10">
        <f t="shared" si="0"/>
        <v>43.085</v>
      </c>
      <c r="G10">
        <f t="shared" si="1"/>
        <v>21.240879510944588</v>
      </c>
      <c r="H10">
        <f aca="true" t="shared" si="2" ref="H10:H73">G10*100/C$6</f>
        <v>29.82575377637096</v>
      </c>
    </row>
    <row r="11" spans="1:8" ht="12.75">
      <c r="A11">
        <v>4</v>
      </c>
      <c r="B11" s="2">
        <v>5.29037456000014</v>
      </c>
      <c r="C11">
        <f aca="true" t="shared" si="3" ref="C11:C74">B11-B$9</f>
        <v>0.1959291200000708</v>
      </c>
      <c r="D11">
        <v>8</v>
      </c>
      <c r="E11" s="2">
        <v>57.867</v>
      </c>
      <c r="F11">
        <f t="shared" si="0"/>
        <v>48.797999999999995</v>
      </c>
      <c r="G11">
        <f t="shared" si="1"/>
        <v>24.05738513113784</v>
      </c>
      <c r="H11">
        <f t="shared" si="2"/>
        <v>33.78059957709991</v>
      </c>
    </row>
    <row r="12" spans="1:8" ht="12.75">
      <c r="A12">
        <v>5</v>
      </c>
      <c r="B12" s="2">
        <v>5.38833976000023</v>
      </c>
      <c r="C12">
        <f t="shared" si="3"/>
        <v>0.29389432000016047</v>
      </c>
      <c r="D12">
        <v>9</v>
      </c>
      <c r="E12" s="2">
        <v>62.547</v>
      </c>
      <c r="F12">
        <f t="shared" si="0"/>
        <v>53.477999999999994</v>
      </c>
      <c r="G12">
        <f t="shared" si="1"/>
        <v>26.36462236245316</v>
      </c>
      <c r="H12">
        <f t="shared" si="2"/>
        <v>37.02034723111909</v>
      </c>
    </row>
    <row r="13" spans="1:8" ht="12.75">
      <c r="A13">
        <v>6</v>
      </c>
      <c r="B13" s="2">
        <v>5.48630432000027</v>
      </c>
      <c r="C13">
        <f t="shared" si="3"/>
        <v>0.39185888000020075</v>
      </c>
      <c r="D13">
        <v>10</v>
      </c>
      <c r="E13" s="2">
        <v>65.385</v>
      </c>
      <c r="F13">
        <f t="shared" si="0"/>
        <v>56.316</v>
      </c>
      <c r="G13">
        <f t="shared" si="1"/>
        <v>27.76375468349438</v>
      </c>
      <c r="H13">
        <f t="shared" si="2"/>
        <v>38.98496343669739</v>
      </c>
    </row>
    <row r="14" spans="1:8" ht="12.75">
      <c r="A14">
        <v>7</v>
      </c>
      <c r="B14" s="2">
        <v>5.58426831999986</v>
      </c>
      <c r="C14">
        <f t="shared" si="3"/>
        <v>0.4898228799997906</v>
      </c>
      <c r="D14">
        <v>11</v>
      </c>
      <c r="E14" s="2">
        <v>67.919</v>
      </c>
      <c r="F14">
        <f t="shared" si="0"/>
        <v>58.849999999999994</v>
      </c>
      <c r="G14">
        <f t="shared" si="1"/>
        <v>29.013015184381775</v>
      </c>
      <c r="H14">
        <f t="shared" si="2"/>
        <v>40.739134495518876</v>
      </c>
    </row>
    <row r="15" spans="1:8" ht="12.75">
      <c r="A15">
        <v>8</v>
      </c>
      <c r="B15" s="2">
        <v>5.68223399999988</v>
      </c>
      <c r="C15">
        <f t="shared" si="3"/>
        <v>0.5877885599998107</v>
      </c>
      <c r="D15">
        <v>12</v>
      </c>
      <c r="E15" s="2">
        <v>70.31</v>
      </c>
      <c r="F15">
        <f t="shared" si="0"/>
        <v>61.241</v>
      </c>
      <c r="G15">
        <f t="shared" si="1"/>
        <v>30.19177676986788</v>
      </c>
      <c r="H15">
        <f t="shared" si="2"/>
        <v>42.394313264912014</v>
      </c>
    </row>
    <row r="16" spans="1:8" ht="12.75">
      <c r="A16">
        <v>9</v>
      </c>
      <c r="B16" s="2">
        <v>5.78019855999991</v>
      </c>
      <c r="C16">
        <f t="shared" si="3"/>
        <v>0.6857531199998403</v>
      </c>
      <c r="D16">
        <v>13</v>
      </c>
      <c r="E16" s="2">
        <v>72.862</v>
      </c>
      <c r="F16">
        <f t="shared" si="0"/>
        <v>63.79299999999999</v>
      </c>
      <c r="G16">
        <f t="shared" si="1"/>
        <v>31.449911260106482</v>
      </c>
      <c r="H16">
        <f t="shared" si="2"/>
        <v>44.16094489163357</v>
      </c>
    </row>
    <row r="17" spans="1:8" ht="12.75">
      <c r="A17">
        <v>10</v>
      </c>
      <c r="B17" s="2">
        <v>5.87816272000009</v>
      </c>
      <c r="C17">
        <f t="shared" si="3"/>
        <v>0.7837172800000207</v>
      </c>
      <c r="D17">
        <v>14</v>
      </c>
      <c r="E17" s="2">
        <v>75.659</v>
      </c>
      <c r="F17">
        <f t="shared" si="0"/>
        <v>66.59</v>
      </c>
      <c r="G17">
        <f t="shared" si="1"/>
        <v>32.828830605403276</v>
      </c>
      <c r="H17">
        <f t="shared" si="2"/>
        <v>46.0971786925506</v>
      </c>
    </row>
    <row r="18" spans="1:8" ht="12.75">
      <c r="A18">
        <v>11</v>
      </c>
      <c r="B18" s="2">
        <v>5.9761284000001</v>
      </c>
      <c r="C18">
        <f t="shared" si="3"/>
        <v>0.8816829600000302</v>
      </c>
      <c r="D18">
        <v>15</v>
      </c>
      <c r="E18" s="2">
        <v>76.31</v>
      </c>
      <c r="F18">
        <f t="shared" si="0"/>
        <v>67.241</v>
      </c>
      <c r="G18">
        <f t="shared" si="1"/>
        <v>33.14977322027214</v>
      </c>
      <c r="H18">
        <f t="shared" si="2"/>
        <v>46.54783589826992</v>
      </c>
    </row>
    <row r="19" spans="1:8" ht="12.75">
      <c r="A19">
        <v>12</v>
      </c>
      <c r="B19" s="2">
        <v>6.07409383999993</v>
      </c>
      <c r="C19">
        <f t="shared" si="3"/>
        <v>0.97964839999986</v>
      </c>
      <c r="D19">
        <v>16</v>
      </c>
      <c r="E19" s="2">
        <v>78.112</v>
      </c>
      <c r="F19">
        <f t="shared" si="0"/>
        <v>69.04299999999999</v>
      </c>
      <c r="G19">
        <f t="shared" si="1"/>
        <v>34.03815815421021</v>
      </c>
      <c r="H19">
        <f t="shared" si="2"/>
        <v>47.79527719582175</v>
      </c>
    </row>
    <row r="20" spans="1:8" ht="12.75">
      <c r="A20">
        <v>13</v>
      </c>
      <c r="B20" s="2">
        <v>6.17205727999999</v>
      </c>
      <c r="C20">
        <f t="shared" si="3"/>
        <v>1.0776118399999204</v>
      </c>
      <c r="D20">
        <v>17</v>
      </c>
      <c r="E20" s="2">
        <v>79.638</v>
      </c>
      <c r="F20">
        <f t="shared" si="0"/>
        <v>70.569</v>
      </c>
      <c r="G20">
        <f t="shared" si="1"/>
        <v>34.7904752514297</v>
      </c>
      <c r="H20">
        <f t="shared" si="2"/>
        <v>48.85165645223911</v>
      </c>
    </row>
    <row r="21" spans="1:8" ht="12.75">
      <c r="A21">
        <v>14</v>
      </c>
      <c r="B21" s="2">
        <v>6.2700226400002</v>
      </c>
      <c r="C21">
        <f t="shared" si="3"/>
        <v>1.1755772000001308</v>
      </c>
      <c r="D21">
        <v>18</v>
      </c>
      <c r="E21" s="2">
        <v>81.375</v>
      </c>
      <c r="F21">
        <f t="shared" si="0"/>
        <v>72.306</v>
      </c>
      <c r="G21">
        <f t="shared" si="1"/>
        <v>35.646815223821726</v>
      </c>
      <c r="H21">
        <f t="shared" si="2"/>
        <v>50.054101254596226</v>
      </c>
    </row>
    <row r="22" spans="1:8" ht="12.75">
      <c r="A22">
        <v>15</v>
      </c>
      <c r="B22" s="2">
        <v>6.36798671999986</v>
      </c>
      <c r="C22">
        <f t="shared" si="3"/>
        <v>1.2735412799997903</v>
      </c>
      <c r="D22">
        <v>19</v>
      </c>
      <c r="E22" s="2">
        <v>82.068</v>
      </c>
      <c r="F22">
        <f t="shared" si="0"/>
        <v>72.999</v>
      </c>
      <c r="G22">
        <f t="shared" si="1"/>
        <v>35.988463813843424</v>
      </c>
      <c r="H22">
        <f t="shared" si="2"/>
        <v>50.53383311874907</v>
      </c>
    </row>
    <row r="23" spans="1:8" ht="12.75">
      <c r="A23">
        <v>16</v>
      </c>
      <c r="B23" s="2">
        <v>6.46595152000009</v>
      </c>
      <c r="C23">
        <f t="shared" si="3"/>
        <v>1.37150608000002</v>
      </c>
      <c r="D23">
        <v>20</v>
      </c>
      <c r="E23" s="2">
        <v>83.141</v>
      </c>
      <c r="F23">
        <f t="shared" si="0"/>
        <v>74.072</v>
      </c>
      <c r="G23">
        <f t="shared" si="1"/>
        <v>36.517452179057386</v>
      </c>
      <c r="H23">
        <f t="shared" si="2"/>
        <v>51.276621416347915</v>
      </c>
    </row>
    <row r="24" spans="1:8" ht="12.75">
      <c r="A24">
        <v>17</v>
      </c>
      <c r="B24" s="2">
        <v>6.56391672000017</v>
      </c>
      <c r="C24">
        <f t="shared" si="3"/>
        <v>1.4694712800001</v>
      </c>
      <c r="D24">
        <v>21</v>
      </c>
      <c r="E24" s="2">
        <v>84.031</v>
      </c>
      <c r="F24">
        <f t="shared" si="0"/>
        <v>74.962</v>
      </c>
      <c r="G24">
        <f t="shared" si="1"/>
        <v>36.95622165253402</v>
      </c>
      <c r="H24">
        <f t="shared" si="2"/>
        <v>51.89272727362933</v>
      </c>
    </row>
    <row r="25" spans="1:8" ht="12.75">
      <c r="A25">
        <v>18</v>
      </c>
      <c r="B25" s="2">
        <v>6.66188136000027</v>
      </c>
      <c r="C25">
        <f t="shared" si="3"/>
        <v>1.5674359200002002</v>
      </c>
      <c r="D25">
        <v>22</v>
      </c>
      <c r="E25" s="2">
        <v>86.609</v>
      </c>
      <c r="F25">
        <f t="shared" si="0"/>
        <v>77.53999999999999</v>
      </c>
      <c r="G25">
        <f t="shared" si="1"/>
        <v>38.227174127391045</v>
      </c>
      <c r="H25">
        <f t="shared" si="2"/>
        <v>53.67735749842878</v>
      </c>
    </row>
    <row r="26" spans="1:8" ht="12.75">
      <c r="A26">
        <v>19</v>
      </c>
      <c r="B26" s="2">
        <v>6.75984688000016</v>
      </c>
      <c r="C26">
        <f t="shared" si="3"/>
        <v>1.6654014400000907</v>
      </c>
      <c r="D26">
        <v>23</v>
      </c>
      <c r="E26" s="2">
        <v>86.469</v>
      </c>
      <c r="F26">
        <f t="shared" si="0"/>
        <v>77.39999999999999</v>
      </c>
      <c r="G26">
        <f t="shared" si="1"/>
        <v>38.158154210214946</v>
      </c>
      <c r="H26">
        <f t="shared" si="2"/>
        <v>53.580441970317096</v>
      </c>
    </row>
    <row r="27" spans="1:8" ht="12.75">
      <c r="A27">
        <v>20</v>
      </c>
      <c r="B27" s="2">
        <v>6.85781176</v>
      </c>
      <c r="C27">
        <f t="shared" si="3"/>
        <v>1.76336631999993</v>
      </c>
      <c r="D27">
        <v>24</v>
      </c>
      <c r="E27" s="2">
        <v>88.005</v>
      </c>
      <c r="F27">
        <f t="shared" si="0"/>
        <v>78.93599999999999</v>
      </c>
      <c r="G27">
        <f t="shared" si="1"/>
        <v>38.915401301518436</v>
      </c>
      <c r="H27">
        <f t="shared" si="2"/>
        <v>54.64374376445672</v>
      </c>
    </row>
    <row r="28" spans="1:8" ht="12.75">
      <c r="A28">
        <v>21</v>
      </c>
      <c r="B28" s="2">
        <v>6.9557764000001</v>
      </c>
      <c r="C28">
        <f t="shared" si="3"/>
        <v>1.8613309600000303</v>
      </c>
      <c r="D28">
        <v>25</v>
      </c>
      <c r="E28" s="2">
        <v>88.448</v>
      </c>
      <c r="F28">
        <f t="shared" si="0"/>
        <v>79.37899999999999</v>
      </c>
      <c r="G28">
        <f t="shared" si="1"/>
        <v>39.13380003943995</v>
      </c>
      <c r="H28">
        <f t="shared" si="2"/>
        <v>54.95041218555298</v>
      </c>
    </row>
    <row r="29" spans="1:8" ht="12.75">
      <c r="A29">
        <v>22</v>
      </c>
      <c r="B29" s="2">
        <v>7.05374208000012</v>
      </c>
      <c r="C29">
        <f t="shared" si="3"/>
        <v>1.9592966400000504</v>
      </c>
      <c r="D29">
        <v>26</v>
      </c>
      <c r="E29" s="2">
        <v>89.221</v>
      </c>
      <c r="F29">
        <f t="shared" si="0"/>
        <v>80.152</v>
      </c>
      <c r="G29">
        <f t="shared" si="1"/>
        <v>39.5148885821337</v>
      </c>
      <c r="H29">
        <f t="shared" si="2"/>
        <v>55.485524351483924</v>
      </c>
    </row>
    <row r="30" spans="1:8" ht="12.75">
      <c r="A30">
        <v>23</v>
      </c>
      <c r="B30" s="2">
        <v>7.15170511999986</v>
      </c>
      <c r="C30">
        <f t="shared" si="3"/>
        <v>2.05725967999979</v>
      </c>
      <c r="D30">
        <v>27</v>
      </c>
      <c r="E30" s="2">
        <v>90.865</v>
      </c>
      <c r="F30">
        <f t="shared" si="0"/>
        <v>81.79599999999999</v>
      </c>
      <c r="G30">
        <f t="shared" si="1"/>
        <v>40.32537960954446</v>
      </c>
      <c r="H30">
        <f t="shared" si="2"/>
        <v>56.62358955302399</v>
      </c>
    </row>
    <row r="31" spans="1:8" ht="12.75">
      <c r="A31">
        <v>24</v>
      </c>
      <c r="B31" s="2">
        <v>7.24967168000011</v>
      </c>
      <c r="C31">
        <f t="shared" si="3"/>
        <v>2.15522624000004</v>
      </c>
      <c r="D31">
        <v>28</v>
      </c>
      <c r="E31" s="2">
        <v>91.357</v>
      </c>
      <c r="F31">
        <f t="shared" si="0"/>
        <v>82.288</v>
      </c>
      <c r="G31">
        <f t="shared" si="1"/>
        <v>40.567935318477616</v>
      </c>
      <c r="H31">
        <f t="shared" si="2"/>
        <v>56.96417840895935</v>
      </c>
    </row>
    <row r="32" spans="1:8" ht="12.75">
      <c r="A32">
        <v>25</v>
      </c>
      <c r="B32" s="2">
        <v>7.34763568000016</v>
      </c>
      <c r="C32">
        <f t="shared" si="3"/>
        <v>2.25319024000009</v>
      </c>
      <c r="D32">
        <v>29</v>
      </c>
      <c r="E32" s="2">
        <v>91.393</v>
      </c>
      <c r="F32">
        <f t="shared" si="0"/>
        <v>82.324</v>
      </c>
      <c r="G32">
        <f t="shared" si="1"/>
        <v>40.58568329718004</v>
      </c>
      <c r="H32">
        <f t="shared" si="2"/>
        <v>56.98909954475949</v>
      </c>
    </row>
    <row r="33" spans="1:8" ht="12.75">
      <c r="A33">
        <v>26</v>
      </c>
      <c r="B33" s="2">
        <v>7.44559960000015</v>
      </c>
      <c r="C33">
        <f t="shared" si="3"/>
        <v>2.35115416000008</v>
      </c>
      <c r="D33">
        <v>30</v>
      </c>
      <c r="E33" s="2">
        <v>93.042</v>
      </c>
      <c r="F33">
        <f t="shared" si="0"/>
        <v>83.973</v>
      </c>
      <c r="G33">
        <f t="shared" si="1"/>
        <v>41.39863932163281</v>
      </c>
      <c r="H33">
        <f t="shared" si="2"/>
        <v>58.130626015160686</v>
      </c>
    </row>
    <row r="34" spans="1:8" ht="12.75">
      <c r="A34">
        <v>27</v>
      </c>
      <c r="B34" s="2">
        <v>7.54356495999991</v>
      </c>
      <c r="C34">
        <f t="shared" si="3"/>
        <v>2.44911951999984</v>
      </c>
      <c r="D34">
        <v>31</v>
      </c>
      <c r="E34" s="2">
        <v>93.344</v>
      </c>
      <c r="F34">
        <f t="shared" si="0"/>
        <v>84.27499999999999</v>
      </c>
      <c r="G34">
        <f t="shared" si="1"/>
        <v>41.547525142969825</v>
      </c>
      <c r="H34">
        <f t="shared" si="2"/>
        <v>58.33968665437304</v>
      </c>
    </row>
    <row r="35" spans="1:8" ht="12.75">
      <c r="A35">
        <v>28</v>
      </c>
      <c r="B35" s="2">
        <v>7.64152992000026</v>
      </c>
      <c r="C35">
        <f t="shared" si="3"/>
        <v>2.5470844800001906</v>
      </c>
      <c r="D35">
        <v>32</v>
      </c>
      <c r="E35" s="2">
        <v>94.466</v>
      </c>
      <c r="F35">
        <f t="shared" si="0"/>
        <v>85.39699999999999</v>
      </c>
      <c r="G35">
        <f t="shared" si="1"/>
        <v>42.10067047919542</v>
      </c>
      <c r="H35">
        <f t="shared" si="2"/>
        <v>59.11639538681097</v>
      </c>
    </row>
    <row r="36" spans="1:8" ht="12.75">
      <c r="A36">
        <v>29</v>
      </c>
      <c r="B36" s="2">
        <v>7.73949407999998</v>
      </c>
      <c r="C36">
        <f t="shared" si="3"/>
        <v>2.64504863999991</v>
      </c>
      <c r="D36">
        <v>33</v>
      </c>
      <c r="E36" s="2">
        <v>95.047</v>
      </c>
      <c r="F36">
        <f t="shared" si="0"/>
        <v>85.978</v>
      </c>
      <c r="G36">
        <f t="shared" si="1"/>
        <v>42.38710313547623</v>
      </c>
      <c r="H36">
        <f t="shared" si="2"/>
        <v>59.51859482847445</v>
      </c>
    </row>
    <row r="37" spans="1:8" ht="12.75">
      <c r="A37">
        <v>30</v>
      </c>
      <c r="B37" s="2">
        <v>7.83745880000014</v>
      </c>
      <c r="C37">
        <f t="shared" si="3"/>
        <v>2.74301336000007</v>
      </c>
      <c r="D37">
        <v>34</v>
      </c>
      <c r="E37" s="2">
        <v>95.474</v>
      </c>
      <c r="F37">
        <f t="shared" si="0"/>
        <v>86.405</v>
      </c>
      <c r="G37">
        <f t="shared" si="1"/>
        <v>42.59761388286334</v>
      </c>
      <c r="H37">
        <f t="shared" si="2"/>
        <v>59.814187189215104</v>
      </c>
    </row>
    <row r="38" spans="1:8" ht="12.75">
      <c r="A38">
        <v>31</v>
      </c>
      <c r="B38" s="2">
        <v>7.93542359999992</v>
      </c>
      <c r="C38">
        <f t="shared" si="3"/>
        <v>2.8409781599998505</v>
      </c>
      <c r="D38">
        <v>35</v>
      </c>
      <c r="E38" s="2">
        <v>96.745</v>
      </c>
      <c r="F38">
        <f t="shared" si="0"/>
        <v>87.676</v>
      </c>
      <c r="G38">
        <f t="shared" si="1"/>
        <v>43.22421613094065</v>
      </c>
      <c r="H38">
        <f t="shared" si="2"/>
        <v>60.69404173371476</v>
      </c>
    </row>
    <row r="39" spans="1:8" ht="12.75">
      <c r="A39">
        <v>32</v>
      </c>
      <c r="B39" s="2">
        <v>8.03339008000011</v>
      </c>
      <c r="C39">
        <f t="shared" si="3"/>
        <v>2.9389446400000407</v>
      </c>
      <c r="D39">
        <v>36</v>
      </c>
      <c r="E39" s="2">
        <v>96.742</v>
      </c>
      <c r="F39">
        <f t="shared" si="0"/>
        <v>87.673</v>
      </c>
      <c r="G39">
        <f t="shared" si="1"/>
        <v>43.22273713271544</v>
      </c>
      <c r="H39">
        <f t="shared" si="2"/>
        <v>60.691964972398075</v>
      </c>
    </row>
    <row r="40" spans="1:8" ht="12.75">
      <c r="A40">
        <v>33</v>
      </c>
      <c r="B40" s="2">
        <v>8.13135336000004</v>
      </c>
      <c r="C40">
        <f t="shared" si="3"/>
        <v>3.03690791999997</v>
      </c>
      <c r="D40">
        <v>37</v>
      </c>
      <c r="E40" s="2">
        <v>97.37</v>
      </c>
      <c r="F40">
        <f t="shared" si="0"/>
        <v>88.301</v>
      </c>
      <c r="G40">
        <f t="shared" si="1"/>
        <v>43.53234076119109</v>
      </c>
      <c r="H40">
        <f t="shared" si="2"/>
        <v>61.12670034135621</v>
      </c>
    </row>
    <row r="41" spans="1:8" ht="12.75">
      <c r="A41">
        <v>34</v>
      </c>
      <c r="B41" s="2">
        <v>8.22931808000021</v>
      </c>
      <c r="C41">
        <f t="shared" si="3"/>
        <v>3.1348726400001405</v>
      </c>
      <c r="D41">
        <v>38</v>
      </c>
      <c r="E41" s="2">
        <v>98.682</v>
      </c>
      <c r="F41">
        <f t="shared" si="0"/>
        <v>89.613</v>
      </c>
      <c r="G41">
        <f t="shared" si="1"/>
        <v>44.17915598501281</v>
      </c>
      <c r="H41">
        <f t="shared" si="2"/>
        <v>62.03493729051713</v>
      </c>
    </row>
    <row r="42" spans="1:8" ht="12.75">
      <c r="A42">
        <v>35</v>
      </c>
      <c r="B42" s="2">
        <v>8.32728376000022</v>
      </c>
      <c r="C42">
        <f t="shared" si="3"/>
        <v>3.232838320000151</v>
      </c>
      <c r="D42">
        <v>39</v>
      </c>
      <c r="E42" s="2">
        <v>97.849</v>
      </c>
      <c r="F42">
        <f t="shared" si="0"/>
        <v>88.78</v>
      </c>
      <c r="G42">
        <f t="shared" si="1"/>
        <v>43.76848747781503</v>
      </c>
      <c r="H42">
        <f t="shared" si="2"/>
        <v>61.45828989825262</v>
      </c>
    </row>
    <row r="43" spans="1:8" ht="12.75">
      <c r="A43">
        <v>36</v>
      </c>
      <c r="B43" s="2">
        <v>8.42524832000026</v>
      </c>
      <c r="C43">
        <f t="shared" si="3"/>
        <v>3.330802880000191</v>
      </c>
      <c r="D43">
        <v>40</v>
      </c>
      <c r="E43" s="2">
        <v>98.495</v>
      </c>
      <c r="F43">
        <f t="shared" si="0"/>
        <v>89.426</v>
      </c>
      <c r="G43">
        <f t="shared" si="1"/>
        <v>44.08696509564189</v>
      </c>
      <c r="H43">
        <f t="shared" si="2"/>
        <v>61.905485835110824</v>
      </c>
    </row>
    <row r="44" spans="1:8" ht="12.75">
      <c r="A44">
        <v>37</v>
      </c>
      <c r="B44" s="2">
        <v>8.52321368000002</v>
      </c>
      <c r="C44">
        <f t="shared" si="3"/>
        <v>3.4287682399999513</v>
      </c>
      <c r="D44">
        <v>41</v>
      </c>
      <c r="E44" s="2">
        <v>99.943</v>
      </c>
      <c r="F44">
        <f t="shared" si="0"/>
        <v>90.874</v>
      </c>
      <c r="G44">
        <f t="shared" si="1"/>
        <v>44.80082823900611</v>
      </c>
      <c r="H44">
        <f t="shared" si="2"/>
        <v>62.90786929729451</v>
      </c>
    </row>
    <row r="45" spans="1:8" ht="12.75">
      <c r="A45">
        <v>38</v>
      </c>
      <c r="B45" s="2">
        <v>8.62117816</v>
      </c>
      <c r="C45">
        <f t="shared" si="3"/>
        <v>3.52673271999993</v>
      </c>
      <c r="D45">
        <v>42</v>
      </c>
      <c r="E45" s="2">
        <v>99.391</v>
      </c>
      <c r="F45">
        <f t="shared" si="0"/>
        <v>90.322</v>
      </c>
      <c r="G45">
        <f t="shared" si="1"/>
        <v>44.528692565568925</v>
      </c>
      <c r="H45">
        <f t="shared" si="2"/>
        <v>62.5257452150256</v>
      </c>
    </row>
    <row r="46" spans="1:8" ht="12.75">
      <c r="A46">
        <v>39</v>
      </c>
      <c r="B46" s="2">
        <v>8.71914311999989</v>
      </c>
      <c r="C46">
        <f t="shared" si="3"/>
        <v>3.6246976799998203</v>
      </c>
      <c r="D46">
        <v>43</v>
      </c>
      <c r="E46" s="2">
        <v>98.745</v>
      </c>
      <c r="F46">
        <f t="shared" si="0"/>
        <v>89.676</v>
      </c>
      <c r="G46">
        <f t="shared" si="1"/>
        <v>44.21021494774207</v>
      </c>
      <c r="H46">
        <f t="shared" si="2"/>
        <v>62.0785492781674</v>
      </c>
    </row>
    <row r="47" spans="1:8" ht="12.75">
      <c r="A47">
        <v>40</v>
      </c>
      <c r="B47" s="2">
        <v>8.81710728000007</v>
      </c>
      <c r="C47">
        <f t="shared" si="3"/>
        <v>3.7226618399999998</v>
      </c>
      <c r="D47">
        <v>44</v>
      </c>
      <c r="E47" s="2">
        <v>100.427</v>
      </c>
      <c r="F47">
        <f t="shared" si="0"/>
        <v>91.358</v>
      </c>
      <c r="G47">
        <f t="shared" si="1"/>
        <v>45.03943995267206</v>
      </c>
      <c r="H47">
        <f t="shared" si="2"/>
        <v>63.24292012305207</v>
      </c>
    </row>
    <row r="48" spans="1:8" ht="12.75">
      <c r="A48">
        <v>41</v>
      </c>
      <c r="B48" s="2">
        <v>8.91507151999985</v>
      </c>
      <c r="C48">
        <f t="shared" si="3"/>
        <v>3.820626079999781</v>
      </c>
      <c r="D48">
        <v>45</v>
      </c>
      <c r="E48" s="2">
        <v>100.622</v>
      </c>
      <c r="F48">
        <f t="shared" si="0"/>
        <v>91.553</v>
      </c>
      <c r="G48">
        <f t="shared" si="1"/>
        <v>45.13557483731019</v>
      </c>
      <c r="H48">
        <f t="shared" si="2"/>
        <v>63.37790960863618</v>
      </c>
    </row>
    <row r="49" spans="1:8" ht="12.75">
      <c r="A49">
        <v>42</v>
      </c>
      <c r="B49" s="2">
        <v>9.01303735999999</v>
      </c>
      <c r="C49">
        <f t="shared" si="3"/>
        <v>3.91859191999992</v>
      </c>
      <c r="D49">
        <v>46</v>
      </c>
      <c r="E49" s="2">
        <v>101.615</v>
      </c>
      <c r="F49">
        <f t="shared" si="0"/>
        <v>92.54599999999999</v>
      </c>
      <c r="G49">
        <f t="shared" si="1"/>
        <v>45.625123249852095</v>
      </c>
      <c r="H49">
        <f t="shared" si="2"/>
        <v>64.06531760445692</v>
      </c>
    </row>
    <row r="50" spans="1:8" ht="12.75">
      <c r="A50">
        <v>43</v>
      </c>
      <c r="B50" s="2">
        <v>9.11100208000016</v>
      </c>
      <c r="C50">
        <f t="shared" si="3"/>
        <v>4.016556640000091</v>
      </c>
      <c r="D50">
        <v>47</v>
      </c>
      <c r="E50" s="2">
        <v>102.138</v>
      </c>
      <c r="F50">
        <f t="shared" si="0"/>
        <v>93.069</v>
      </c>
      <c r="G50">
        <f t="shared" si="1"/>
        <v>45.88296194044567</v>
      </c>
      <c r="H50">
        <f t="shared" si="2"/>
        <v>64.42736632733128</v>
      </c>
    </row>
    <row r="51" spans="1:8" ht="12.75">
      <c r="A51">
        <v>44</v>
      </c>
      <c r="B51" s="2">
        <v>9.20896664000019</v>
      </c>
      <c r="C51">
        <f t="shared" si="3"/>
        <v>4.11452120000012</v>
      </c>
      <c r="D51">
        <v>48</v>
      </c>
      <c r="E51" s="2">
        <v>103.115</v>
      </c>
      <c r="F51">
        <f t="shared" si="0"/>
        <v>94.04599999999999</v>
      </c>
      <c r="G51">
        <f t="shared" si="1"/>
        <v>46.364622362453154</v>
      </c>
      <c r="H51">
        <f t="shared" si="2"/>
        <v>65.1036982627964</v>
      </c>
    </row>
    <row r="52" spans="1:8" ht="12.75">
      <c r="A52">
        <v>45</v>
      </c>
      <c r="B52" s="2">
        <v>9.30693112000017</v>
      </c>
      <c r="C52">
        <f t="shared" si="3"/>
        <v>4.212485680000101</v>
      </c>
      <c r="D52">
        <v>49</v>
      </c>
      <c r="E52" s="2">
        <v>103.232</v>
      </c>
      <c r="F52">
        <f t="shared" si="0"/>
        <v>94.163</v>
      </c>
      <c r="G52">
        <f t="shared" si="1"/>
        <v>46.42230329323604</v>
      </c>
      <c r="H52">
        <f t="shared" si="2"/>
        <v>65.18469195414687</v>
      </c>
    </row>
    <row r="53" spans="1:8" ht="12.75">
      <c r="A53">
        <v>46</v>
      </c>
      <c r="B53" s="2">
        <v>9.40489711999998</v>
      </c>
      <c r="C53">
        <f t="shared" si="3"/>
        <v>4.31045167999991</v>
      </c>
      <c r="D53">
        <v>50</v>
      </c>
      <c r="E53" s="2">
        <v>104.154</v>
      </c>
      <c r="F53">
        <f t="shared" si="0"/>
        <v>95.085</v>
      </c>
      <c r="G53">
        <f t="shared" si="1"/>
        <v>46.8768487477815</v>
      </c>
      <c r="H53">
        <f t="shared" si="2"/>
        <v>65.82294993213955</v>
      </c>
    </row>
    <row r="54" spans="1:8" ht="12.75">
      <c r="A54">
        <v>47</v>
      </c>
      <c r="B54" s="2">
        <v>9.50286087999984</v>
      </c>
      <c r="C54">
        <f t="shared" si="3"/>
        <v>4.408415439999771</v>
      </c>
      <c r="D54">
        <v>51</v>
      </c>
      <c r="E54" s="2">
        <v>103.359</v>
      </c>
      <c r="F54">
        <f t="shared" si="0"/>
        <v>94.28999999999999</v>
      </c>
      <c r="G54">
        <f t="shared" si="1"/>
        <v>46.484914218102936</v>
      </c>
      <c r="H54">
        <f t="shared" si="2"/>
        <v>65.27260818321963</v>
      </c>
    </row>
    <row r="55" spans="1:8" ht="12.75">
      <c r="A55">
        <v>48</v>
      </c>
      <c r="B55" s="2">
        <v>9.6008256</v>
      </c>
      <c r="C55">
        <f t="shared" si="3"/>
        <v>4.506380159999931</v>
      </c>
      <c r="D55">
        <v>52</v>
      </c>
      <c r="E55" s="2">
        <v>104.945</v>
      </c>
      <c r="F55">
        <f t="shared" si="0"/>
        <v>95.87599999999999</v>
      </c>
      <c r="G55">
        <f t="shared" si="1"/>
        <v>47.266811279826456</v>
      </c>
      <c r="H55">
        <f t="shared" si="2"/>
        <v>66.37052266597055</v>
      </c>
    </row>
    <row r="56" spans="1:8" ht="12.75">
      <c r="A56">
        <v>49</v>
      </c>
      <c r="B56" s="2">
        <v>9.69879072000003</v>
      </c>
      <c r="C56">
        <f t="shared" si="3"/>
        <v>4.6043452799999605</v>
      </c>
      <c r="D56">
        <v>53</v>
      </c>
      <c r="E56" s="2">
        <v>104.583</v>
      </c>
      <c r="F56">
        <f t="shared" si="0"/>
        <v>95.514</v>
      </c>
      <c r="G56">
        <f t="shared" si="1"/>
        <v>47.08834549398541</v>
      </c>
      <c r="H56">
        <f t="shared" si="2"/>
        <v>66.11992680042465</v>
      </c>
    </row>
    <row r="57" spans="1:8" ht="12.75">
      <c r="A57">
        <v>50</v>
      </c>
      <c r="B57" s="2">
        <v>9.79675592000012</v>
      </c>
      <c r="C57">
        <f t="shared" si="3"/>
        <v>4.70231048000005</v>
      </c>
      <c r="D57">
        <v>54</v>
      </c>
      <c r="E57" s="2">
        <v>105.424</v>
      </c>
      <c r="F57">
        <f t="shared" si="0"/>
        <v>96.355</v>
      </c>
      <c r="G57">
        <f t="shared" si="1"/>
        <v>47.502957996450405</v>
      </c>
      <c r="H57">
        <f t="shared" si="2"/>
        <v>66.70211222286699</v>
      </c>
    </row>
    <row r="58" spans="1:8" ht="12.75">
      <c r="A58">
        <v>51</v>
      </c>
      <c r="B58" s="2">
        <v>9.89472000000023</v>
      </c>
      <c r="C58">
        <f t="shared" si="3"/>
        <v>4.800274560000161</v>
      </c>
      <c r="D58">
        <v>55</v>
      </c>
      <c r="E58" s="2">
        <v>105.049</v>
      </c>
      <c r="F58">
        <f t="shared" si="0"/>
        <v>95.98</v>
      </c>
      <c r="G58">
        <f t="shared" si="1"/>
        <v>47.31808321830014</v>
      </c>
      <c r="H58">
        <f t="shared" si="2"/>
        <v>66.4425170582821</v>
      </c>
    </row>
    <row r="59" spans="1:8" ht="12.75">
      <c r="A59">
        <v>52</v>
      </c>
      <c r="B59" s="2">
        <v>9.99268432000008</v>
      </c>
      <c r="C59">
        <f t="shared" si="3"/>
        <v>4.898238880000011</v>
      </c>
      <c r="D59">
        <v>56</v>
      </c>
      <c r="E59" s="2">
        <v>104.875</v>
      </c>
      <c r="F59">
        <f t="shared" si="0"/>
        <v>95.806</v>
      </c>
      <c r="G59">
        <f t="shared" si="1"/>
        <v>47.23230132123842</v>
      </c>
      <c r="H59">
        <f t="shared" si="2"/>
        <v>66.32206490191474</v>
      </c>
    </row>
    <row r="60" spans="1:8" ht="12.75">
      <c r="A60">
        <v>53</v>
      </c>
      <c r="B60" s="2">
        <v>10.0906508799998</v>
      </c>
      <c r="C60">
        <f t="shared" si="3"/>
        <v>4.99620543999973</v>
      </c>
      <c r="D60">
        <v>57</v>
      </c>
      <c r="E60" s="2">
        <v>104.388</v>
      </c>
      <c r="F60">
        <f t="shared" si="0"/>
        <v>95.319</v>
      </c>
      <c r="G60">
        <f t="shared" si="1"/>
        <v>46.99221060934727</v>
      </c>
      <c r="H60">
        <f t="shared" si="2"/>
        <v>65.98493731484051</v>
      </c>
    </row>
    <row r="61" spans="1:8" ht="12.75">
      <c r="A61">
        <v>54</v>
      </c>
      <c r="B61" s="2">
        <v>10.1886153599998</v>
      </c>
      <c r="C61">
        <f t="shared" si="3"/>
        <v>5.09416991999973</v>
      </c>
      <c r="D61">
        <v>58</v>
      </c>
      <c r="E61" s="2">
        <v>104.885</v>
      </c>
      <c r="F61">
        <f t="shared" si="0"/>
        <v>95.816</v>
      </c>
      <c r="G61">
        <f t="shared" si="1"/>
        <v>47.237231315322425</v>
      </c>
      <c r="H61">
        <f t="shared" si="2"/>
        <v>66.328987439637</v>
      </c>
    </row>
    <row r="62" spans="1:8" ht="12.75">
      <c r="A62">
        <v>55</v>
      </c>
      <c r="B62" s="2">
        <v>10.2865790400001</v>
      </c>
      <c r="C62">
        <f t="shared" si="3"/>
        <v>5.192133600000031</v>
      </c>
      <c r="D62">
        <v>59</v>
      </c>
      <c r="E62" s="2">
        <v>105.833</v>
      </c>
      <c r="F62">
        <f t="shared" si="0"/>
        <v>96.764</v>
      </c>
      <c r="G62">
        <f t="shared" si="1"/>
        <v>47.704594754486294</v>
      </c>
      <c r="H62">
        <f t="shared" si="2"/>
        <v>66.98524401570755</v>
      </c>
    </row>
    <row r="63" spans="1:8" ht="12.75">
      <c r="A63">
        <v>56</v>
      </c>
      <c r="B63" s="2">
        <v>10.3845436000001</v>
      </c>
      <c r="C63">
        <f t="shared" si="3"/>
        <v>5.2900981600000305</v>
      </c>
      <c r="D63">
        <v>60</v>
      </c>
      <c r="E63" s="2">
        <v>105.443</v>
      </c>
      <c r="F63">
        <f t="shared" si="0"/>
        <v>96.374</v>
      </c>
      <c r="G63">
        <f t="shared" si="1"/>
        <v>47.512324985210014</v>
      </c>
      <c r="H63">
        <f t="shared" si="2"/>
        <v>66.71526504453928</v>
      </c>
    </row>
    <row r="64" spans="1:8" ht="12.75">
      <c r="A64">
        <v>57</v>
      </c>
      <c r="B64" s="2">
        <v>10.4825095999999</v>
      </c>
      <c r="C64">
        <f t="shared" si="3"/>
        <v>5.388064159999831</v>
      </c>
      <c r="D64">
        <v>61</v>
      </c>
      <c r="E64" s="2">
        <v>106.286</v>
      </c>
      <c r="F64">
        <f t="shared" si="0"/>
        <v>97.217</v>
      </c>
      <c r="G64">
        <f t="shared" si="1"/>
        <v>47.92792348649182</v>
      </c>
      <c r="H64">
        <f t="shared" si="2"/>
        <v>67.29883497452607</v>
      </c>
    </row>
    <row r="65" spans="1:8" ht="12.75">
      <c r="A65">
        <v>58</v>
      </c>
      <c r="B65" s="2">
        <v>10.5804739200002</v>
      </c>
      <c r="C65">
        <f t="shared" si="3"/>
        <v>5.48602848000013</v>
      </c>
      <c r="D65">
        <v>62</v>
      </c>
      <c r="E65" s="2">
        <v>107.591</v>
      </c>
      <c r="F65">
        <f t="shared" si="0"/>
        <v>98.52199999999999</v>
      </c>
      <c r="G65">
        <f t="shared" si="1"/>
        <v>48.57128771445473</v>
      </c>
      <c r="H65">
        <f t="shared" si="2"/>
        <v>68.2022261472814</v>
      </c>
    </row>
    <row r="66" spans="1:8" ht="12.75">
      <c r="A66">
        <v>59</v>
      </c>
      <c r="B66" s="2">
        <v>10.6784385599999</v>
      </c>
      <c r="C66">
        <f t="shared" si="3"/>
        <v>5.583993119999831</v>
      </c>
      <c r="D66">
        <v>63</v>
      </c>
      <c r="E66" s="2">
        <v>106.766</v>
      </c>
      <c r="F66">
        <f t="shared" si="0"/>
        <v>97.697</v>
      </c>
      <c r="G66">
        <f t="shared" si="1"/>
        <v>48.16456320252416</v>
      </c>
      <c r="H66">
        <f t="shared" si="2"/>
        <v>67.6311167851947</v>
      </c>
    </row>
    <row r="67" spans="1:8" ht="12.75">
      <c r="A67">
        <v>60</v>
      </c>
      <c r="B67" s="2">
        <v>10.7764039200001</v>
      </c>
      <c r="C67">
        <f t="shared" si="3"/>
        <v>5.68195848000003</v>
      </c>
      <c r="D67">
        <v>64</v>
      </c>
      <c r="E67" s="2">
        <v>108.055</v>
      </c>
      <c r="F67">
        <f t="shared" si="0"/>
        <v>98.986</v>
      </c>
      <c r="G67">
        <f t="shared" si="1"/>
        <v>48.80003943995267</v>
      </c>
      <c r="H67">
        <f t="shared" si="2"/>
        <v>68.52343189759442</v>
      </c>
    </row>
    <row r="68" spans="1:8" ht="12.75">
      <c r="A68">
        <v>61</v>
      </c>
      <c r="B68" s="2">
        <v>10.8743679200001</v>
      </c>
      <c r="C68">
        <f t="shared" si="3"/>
        <v>5.779922480000031</v>
      </c>
      <c r="D68">
        <v>65</v>
      </c>
      <c r="E68" s="2">
        <v>106.805</v>
      </c>
      <c r="F68">
        <f t="shared" si="0"/>
        <v>97.736</v>
      </c>
      <c r="G68">
        <f t="shared" si="1"/>
        <v>48.18379017945178</v>
      </c>
      <c r="H68">
        <f t="shared" si="2"/>
        <v>67.65811468231152</v>
      </c>
    </row>
    <row r="69" spans="1:8" ht="12.75">
      <c r="A69">
        <v>62</v>
      </c>
      <c r="B69" s="2">
        <v>10.97233232</v>
      </c>
      <c r="C69">
        <f t="shared" si="3"/>
        <v>5.87788687999993</v>
      </c>
      <c r="D69">
        <v>66</v>
      </c>
      <c r="E69" s="2">
        <v>107.526</v>
      </c>
      <c r="F69">
        <f t="shared" si="0"/>
        <v>98.457</v>
      </c>
      <c r="G69">
        <f t="shared" si="1"/>
        <v>48.53924275290869</v>
      </c>
      <c r="H69">
        <f t="shared" si="2"/>
        <v>68.1572296520867</v>
      </c>
    </row>
    <row r="70" spans="1:8" ht="12.75">
      <c r="A70">
        <v>63</v>
      </c>
      <c r="B70" s="2">
        <v>11.0702988799998</v>
      </c>
      <c r="C70">
        <f t="shared" si="3"/>
        <v>5.975853439999731</v>
      </c>
      <c r="D70">
        <v>67</v>
      </c>
      <c r="E70" s="2">
        <v>108.161</v>
      </c>
      <c r="F70">
        <f t="shared" si="0"/>
        <v>99.092</v>
      </c>
      <c r="G70">
        <f t="shared" si="1"/>
        <v>48.85229737724315</v>
      </c>
      <c r="H70">
        <f t="shared" si="2"/>
        <v>68.59681079745042</v>
      </c>
    </row>
    <row r="71" spans="1:8" ht="12.75">
      <c r="A71">
        <v>64</v>
      </c>
      <c r="B71" s="2">
        <v>11.1682627999998</v>
      </c>
      <c r="C71">
        <f t="shared" si="3"/>
        <v>6.0738173599997305</v>
      </c>
      <c r="D71">
        <v>68</v>
      </c>
      <c r="E71" s="2">
        <v>108.005</v>
      </c>
      <c r="F71">
        <f t="shared" si="0"/>
        <v>98.93599999999999</v>
      </c>
      <c r="G71">
        <f t="shared" si="1"/>
        <v>48.77538946953263</v>
      </c>
      <c r="H71">
        <f t="shared" si="2"/>
        <v>68.4888192089831</v>
      </c>
    </row>
    <row r="72" spans="1:8" ht="12.75">
      <c r="A72">
        <v>65</v>
      </c>
      <c r="B72" s="2">
        <v>11.26622696</v>
      </c>
      <c r="C72">
        <f t="shared" si="3"/>
        <v>6.1717815199999295</v>
      </c>
      <c r="D72">
        <v>69</v>
      </c>
      <c r="E72" s="2">
        <v>107.518</v>
      </c>
      <c r="F72">
        <f t="shared" si="0"/>
        <v>98.449</v>
      </c>
      <c r="G72">
        <f t="shared" si="1"/>
        <v>48.535298757641485</v>
      </c>
      <c r="H72">
        <f t="shared" si="2"/>
        <v>68.15169162190888</v>
      </c>
    </row>
    <row r="73" spans="1:8" ht="12.75">
      <c r="A73">
        <v>66</v>
      </c>
      <c r="B73" s="2">
        <v>11.3641927200001</v>
      </c>
      <c r="C73">
        <f t="shared" si="3"/>
        <v>6.26974728000003</v>
      </c>
      <c r="D73">
        <v>70</v>
      </c>
      <c r="E73" s="2">
        <v>108.372</v>
      </c>
      <c r="F73">
        <f aca="true" t="shared" si="4" ref="F73:F107">E73-C$5</f>
        <v>99.303</v>
      </c>
      <c r="G73">
        <f aca="true" t="shared" si="5" ref="G73:G107">F73*100/F$8</f>
        <v>48.95632025241569</v>
      </c>
      <c r="H73">
        <f t="shared" si="2"/>
        <v>68.74287634339015</v>
      </c>
    </row>
    <row r="74" spans="1:8" ht="12.75">
      <c r="A74">
        <v>67</v>
      </c>
      <c r="B74" s="2">
        <v>11.4621569599999</v>
      </c>
      <c r="C74">
        <f t="shared" si="3"/>
        <v>6.367711519999831</v>
      </c>
      <c r="D74">
        <v>71</v>
      </c>
      <c r="E74" s="2">
        <v>109.258</v>
      </c>
      <c r="F74">
        <f t="shared" si="4"/>
        <v>100.189</v>
      </c>
      <c r="G74">
        <f t="shared" si="5"/>
        <v>49.39311772825872</v>
      </c>
      <c r="H74">
        <f aca="true" t="shared" si="6" ref="H74:H107">G74*100/C$6</f>
        <v>69.35621318558267</v>
      </c>
    </row>
    <row r="75" spans="1:8" ht="12.75">
      <c r="A75">
        <v>68</v>
      </c>
      <c r="B75" s="2">
        <v>11.56012112</v>
      </c>
      <c r="C75">
        <f aca="true" t="shared" si="7" ref="C75:C107">B75-B$9</f>
        <v>6.46567567999993</v>
      </c>
      <c r="D75">
        <v>72</v>
      </c>
      <c r="E75" s="2">
        <v>108.378</v>
      </c>
      <c r="F75">
        <f t="shared" si="4"/>
        <v>99.309</v>
      </c>
      <c r="G75">
        <f t="shared" si="5"/>
        <v>48.9592782488661</v>
      </c>
      <c r="H75">
        <f t="shared" si="6"/>
        <v>68.74702986602352</v>
      </c>
    </row>
    <row r="76" spans="1:8" ht="12.75">
      <c r="A76">
        <v>69</v>
      </c>
      <c r="B76" s="2">
        <v>11.65808616</v>
      </c>
      <c r="C76">
        <f t="shared" si="7"/>
        <v>6.56364071999993</v>
      </c>
      <c r="D76">
        <v>73</v>
      </c>
      <c r="E76" s="2">
        <v>108.099</v>
      </c>
      <c r="F76">
        <f t="shared" si="4"/>
        <v>99.03</v>
      </c>
      <c r="G76">
        <f t="shared" si="5"/>
        <v>48.8217314139223</v>
      </c>
      <c r="H76">
        <f t="shared" si="6"/>
        <v>68.55389106357238</v>
      </c>
    </row>
    <row r="77" spans="1:8" ht="12.75">
      <c r="A77">
        <v>70</v>
      </c>
      <c r="B77" s="2">
        <v>11.7560511199999</v>
      </c>
      <c r="C77">
        <f t="shared" si="7"/>
        <v>6.6616056799998296</v>
      </c>
      <c r="D77">
        <v>74</v>
      </c>
      <c r="E77" s="2">
        <v>109.211</v>
      </c>
      <c r="F77">
        <f t="shared" si="4"/>
        <v>100.142</v>
      </c>
      <c r="G77">
        <f t="shared" si="5"/>
        <v>49.36994675606389</v>
      </c>
      <c r="H77">
        <f t="shared" si="6"/>
        <v>69.32367725828804</v>
      </c>
    </row>
    <row r="78" spans="1:8" ht="12.75">
      <c r="A78">
        <v>71</v>
      </c>
      <c r="B78" s="2">
        <v>11.8540160800002</v>
      </c>
      <c r="C78">
        <f t="shared" si="7"/>
        <v>6.75957064000013</v>
      </c>
      <c r="D78">
        <v>75</v>
      </c>
      <c r="E78" s="2">
        <v>108.719</v>
      </c>
      <c r="F78">
        <f t="shared" si="4"/>
        <v>99.64999999999999</v>
      </c>
      <c r="G78">
        <f t="shared" si="5"/>
        <v>49.12739104713074</v>
      </c>
      <c r="H78">
        <f t="shared" si="6"/>
        <v>68.98308840235269</v>
      </c>
    </row>
    <row r="79" spans="1:8" ht="12.75">
      <c r="A79">
        <v>72</v>
      </c>
      <c r="B79" s="2">
        <v>11.9519815200001</v>
      </c>
      <c r="C79">
        <f t="shared" si="7"/>
        <v>6.85753608000003</v>
      </c>
      <c r="D79">
        <v>76</v>
      </c>
      <c r="E79" s="2">
        <v>109.969</v>
      </c>
      <c r="F79">
        <f t="shared" si="4"/>
        <v>100.89999999999999</v>
      </c>
      <c r="G79">
        <f t="shared" si="5"/>
        <v>49.74364030763163</v>
      </c>
      <c r="H79">
        <f t="shared" si="6"/>
        <v>69.8484056176356</v>
      </c>
    </row>
    <row r="80" spans="1:8" ht="12.75">
      <c r="A80">
        <v>73</v>
      </c>
      <c r="B80" s="2">
        <v>12.0499469599999</v>
      </c>
      <c r="C80">
        <f t="shared" si="7"/>
        <v>6.955501519999831</v>
      </c>
      <c r="D80">
        <v>77</v>
      </c>
      <c r="E80" s="2">
        <v>109.951</v>
      </c>
      <c r="F80">
        <f t="shared" si="4"/>
        <v>100.88199999999999</v>
      </c>
      <c r="G80">
        <f t="shared" si="5"/>
        <v>49.734766318280414</v>
      </c>
      <c r="H80">
        <f t="shared" si="6"/>
        <v>69.83594504973553</v>
      </c>
    </row>
    <row r="81" spans="1:8" ht="12.75">
      <c r="A81">
        <v>74</v>
      </c>
      <c r="B81" s="2">
        <v>12.1479106400001</v>
      </c>
      <c r="C81">
        <f t="shared" si="7"/>
        <v>7.053465200000031</v>
      </c>
      <c r="D81">
        <v>78</v>
      </c>
      <c r="E81" s="2">
        <v>110.362</v>
      </c>
      <c r="F81">
        <f t="shared" si="4"/>
        <v>101.29299999999999</v>
      </c>
      <c r="G81">
        <f t="shared" si="5"/>
        <v>49.937389075133105</v>
      </c>
      <c r="H81">
        <f t="shared" si="6"/>
        <v>70.12046135012054</v>
      </c>
    </row>
    <row r="82" spans="1:8" ht="12.75">
      <c r="A82">
        <v>75</v>
      </c>
      <c r="B82" s="2">
        <v>12.2458759199998</v>
      </c>
      <c r="C82">
        <f t="shared" si="7"/>
        <v>7.151430479999731</v>
      </c>
      <c r="D82">
        <v>79</v>
      </c>
      <c r="E82" s="2">
        <v>110.753</v>
      </c>
      <c r="F82">
        <f t="shared" si="4"/>
        <v>101.684</v>
      </c>
      <c r="G82">
        <f t="shared" si="5"/>
        <v>50.130151843817785</v>
      </c>
      <c r="H82">
        <f t="shared" si="6"/>
        <v>70.39113257506104</v>
      </c>
    </row>
    <row r="83" spans="1:8" ht="12.75">
      <c r="A83">
        <v>76</v>
      </c>
      <c r="B83" s="2">
        <v>12.3438411199999</v>
      </c>
      <c r="C83">
        <f t="shared" si="7"/>
        <v>7.24939567999983</v>
      </c>
      <c r="D83">
        <v>80</v>
      </c>
      <c r="E83" s="2">
        <v>110.609</v>
      </c>
      <c r="F83">
        <f t="shared" si="4"/>
        <v>101.53999999999999</v>
      </c>
      <c r="G83">
        <f t="shared" si="5"/>
        <v>50.05915992900808</v>
      </c>
      <c r="H83">
        <f t="shared" si="6"/>
        <v>70.29144803186044</v>
      </c>
    </row>
    <row r="84" spans="1:8" ht="12.75">
      <c r="A84">
        <v>77</v>
      </c>
      <c r="B84" s="2">
        <v>12.44180456</v>
      </c>
      <c r="C84">
        <f t="shared" si="7"/>
        <v>7.34735911999993</v>
      </c>
      <c r="D84">
        <v>81</v>
      </c>
      <c r="E84" s="2">
        <v>111.06</v>
      </c>
      <c r="F84">
        <f t="shared" si="4"/>
        <v>101.991</v>
      </c>
      <c r="G84">
        <f t="shared" si="5"/>
        <v>50.28150266219681</v>
      </c>
      <c r="H84">
        <f t="shared" si="6"/>
        <v>70.60365448313452</v>
      </c>
    </row>
    <row r="85" spans="1:8" ht="12.75">
      <c r="A85">
        <v>78</v>
      </c>
      <c r="B85" s="2">
        <v>12.5397703200001</v>
      </c>
      <c r="C85">
        <f t="shared" si="7"/>
        <v>7.4453248800000305</v>
      </c>
      <c r="D85">
        <v>82</v>
      </c>
      <c r="E85" s="2">
        <v>110.685</v>
      </c>
      <c r="F85">
        <f t="shared" si="4"/>
        <v>101.616</v>
      </c>
      <c r="G85">
        <f t="shared" si="5"/>
        <v>50.09662788404654</v>
      </c>
      <c r="H85">
        <f t="shared" si="6"/>
        <v>70.34405931854964</v>
      </c>
    </row>
    <row r="86" spans="1:8" ht="12.75">
      <c r="A86">
        <v>79</v>
      </c>
      <c r="B86" s="2">
        <v>12.6377348</v>
      </c>
      <c r="C86">
        <f t="shared" si="7"/>
        <v>7.543289359999931</v>
      </c>
      <c r="D86">
        <v>83</v>
      </c>
      <c r="E86" s="2">
        <v>110.443</v>
      </c>
      <c r="F86">
        <f t="shared" si="4"/>
        <v>101.374</v>
      </c>
      <c r="G86">
        <f t="shared" si="5"/>
        <v>49.97732202721357</v>
      </c>
      <c r="H86">
        <f t="shared" si="6"/>
        <v>70.17653390567088</v>
      </c>
    </row>
    <row r="87" spans="1:8" ht="12.75">
      <c r="A87">
        <v>80</v>
      </c>
      <c r="B87" s="2">
        <v>12.7356995999998</v>
      </c>
      <c r="C87">
        <f t="shared" si="7"/>
        <v>7.64125415999973</v>
      </c>
      <c r="D87">
        <v>84</v>
      </c>
      <c r="E87" s="2">
        <v>112.115</v>
      </c>
      <c r="F87">
        <f t="shared" si="4"/>
        <v>103.04599999999999</v>
      </c>
      <c r="G87">
        <f t="shared" si="5"/>
        <v>50.80161703805955</v>
      </c>
      <c r="H87">
        <f t="shared" si="6"/>
        <v>71.33398221283328</v>
      </c>
    </row>
    <row r="88" spans="1:8" ht="12.75">
      <c r="A88">
        <v>81</v>
      </c>
      <c r="B88" s="2">
        <v>12.8336647999999</v>
      </c>
      <c r="C88">
        <f t="shared" si="7"/>
        <v>7.73921935999983</v>
      </c>
      <c r="D88">
        <v>85</v>
      </c>
      <c r="E88" s="2">
        <v>110.979</v>
      </c>
      <c r="F88">
        <f t="shared" si="4"/>
        <v>101.91</v>
      </c>
      <c r="G88">
        <f t="shared" si="5"/>
        <v>50.241569710116345</v>
      </c>
      <c r="H88">
        <f t="shared" si="6"/>
        <v>70.54758192758418</v>
      </c>
    </row>
    <row r="89" spans="1:8" ht="12.75">
      <c r="A89">
        <v>82</v>
      </c>
      <c r="B89" s="2">
        <v>12.9316284000001</v>
      </c>
      <c r="C89">
        <f t="shared" si="7"/>
        <v>7.837182960000031</v>
      </c>
      <c r="D89">
        <v>86</v>
      </c>
      <c r="E89" s="2">
        <v>112.167</v>
      </c>
      <c r="F89">
        <f t="shared" si="4"/>
        <v>103.098</v>
      </c>
      <c r="G89">
        <f t="shared" si="5"/>
        <v>50.827253007296385</v>
      </c>
      <c r="H89">
        <f t="shared" si="6"/>
        <v>71.36997940898904</v>
      </c>
    </row>
    <row r="90" spans="1:8" ht="12.75">
      <c r="A90">
        <v>83</v>
      </c>
      <c r="B90" s="2">
        <v>13.0295937599998</v>
      </c>
      <c r="C90">
        <f t="shared" si="7"/>
        <v>7.935148319999731</v>
      </c>
      <c r="D90">
        <v>87</v>
      </c>
      <c r="E90" s="2">
        <v>112.086</v>
      </c>
      <c r="F90">
        <f t="shared" si="4"/>
        <v>103.017</v>
      </c>
      <c r="G90">
        <f t="shared" si="5"/>
        <v>50.78732005521593</v>
      </c>
      <c r="H90">
        <f t="shared" si="6"/>
        <v>71.31390685343871</v>
      </c>
    </row>
    <row r="91" spans="1:8" ht="12.75">
      <c r="A91">
        <v>84</v>
      </c>
      <c r="B91" s="2">
        <v>13.12755792</v>
      </c>
      <c r="C91">
        <f t="shared" si="7"/>
        <v>8.033112479999929</v>
      </c>
      <c r="D91">
        <v>88</v>
      </c>
      <c r="E91" s="2">
        <v>111.055</v>
      </c>
      <c r="F91">
        <f t="shared" si="4"/>
        <v>101.986</v>
      </c>
      <c r="G91">
        <f t="shared" si="5"/>
        <v>50.2790376651548</v>
      </c>
      <c r="H91">
        <f t="shared" si="6"/>
        <v>70.60019321427338</v>
      </c>
    </row>
    <row r="92" spans="1:8" ht="12.75">
      <c r="A92">
        <v>85</v>
      </c>
      <c r="B92" s="2">
        <v>13.2255233599998</v>
      </c>
      <c r="C92">
        <f t="shared" si="7"/>
        <v>8.13107791999973</v>
      </c>
      <c r="D92">
        <v>89</v>
      </c>
      <c r="E92" s="2">
        <v>112.076</v>
      </c>
      <c r="F92">
        <f t="shared" si="4"/>
        <v>103.00699999999999</v>
      </c>
      <c r="G92">
        <f t="shared" si="5"/>
        <v>50.78239006113192</v>
      </c>
      <c r="H92">
        <f t="shared" si="6"/>
        <v>71.30698431571645</v>
      </c>
    </row>
    <row r="93" spans="1:8" ht="12.75">
      <c r="A93">
        <v>86</v>
      </c>
      <c r="B93" s="2">
        <v>13.3234881600001</v>
      </c>
      <c r="C93">
        <f t="shared" si="7"/>
        <v>8.229042720000031</v>
      </c>
      <c r="D93">
        <v>90</v>
      </c>
      <c r="E93" s="2">
        <v>111.12</v>
      </c>
      <c r="F93">
        <f t="shared" si="4"/>
        <v>102.051</v>
      </c>
      <c r="G93">
        <f t="shared" si="5"/>
        <v>50.31108262670085</v>
      </c>
      <c r="H93">
        <f t="shared" si="6"/>
        <v>70.6451897094681</v>
      </c>
    </row>
    <row r="94" spans="1:8" ht="12.75">
      <c r="A94">
        <v>87</v>
      </c>
      <c r="B94" s="2">
        <v>13.4214528000002</v>
      </c>
      <c r="C94">
        <f t="shared" si="7"/>
        <v>8.327007360000131</v>
      </c>
      <c r="D94">
        <v>91</v>
      </c>
      <c r="E94" s="2">
        <v>113.234</v>
      </c>
      <c r="F94">
        <f t="shared" si="4"/>
        <v>104.16499999999999</v>
      </c>
      <c r="G94">
        <f t="shared" si="5"/>
        <v>51.35328337605995</v>
      </c>
      <c r="H94">
        <f t="shared" si="6"/>
        <v>72.10861418395454</v>
      </c>
    </row>
    <row r="95" spans="1:8" ht="12.75">
      <c r="A95">
        <v>88</v>
      </c>
      <c r="B95" s="2">
        <v>13.5194189600001</v>
      </c>
      <c r="C95">
        <f t="shared" si="7"/>
        <v>8.42497352000003</v>
      </c>
      <c r="D95">
        <v>92</v>
      </c>
      <c r="E95" s="2">
        <v>112.898</v>
      </c>
      <c r="F95">
        <f t="shared" si="4"/>
        <v>103.829</v>
      </c>
      <c r="G95">
        <f t="shared" si="5"/>
        <v>51.18763557483731</v>
      </c>
      <c r="H95">
        <f t="shared" si="6"/>
        <v>71.87601691648648</v>
      </c>
    </row>
    <row r="96" spans="1:8" ht="12.75">
      <c r="A96">
        <v>89</v>
      </c>
      <c r="B96" s="2">
        <v>13.6173819999999</v>
      </c>
      <c r="C96">
        <f t="shared" si="7"/>
        <v>8.522936559999831</v>
      </c>
      <c r="D96">
        <v>93</v>
      </c>
      <c r="E96" s="2">
        <v>113.883</v>
      </c>
      <c r="F96">
        <f t="shared" si="4"/>
        <v>104.814</v>
      </c>
      <c r="G96">
        <f t="shared" si="5"/>
        <v>51.67323999211201</v>
      </c>
      <c r="H96">
        <f t="shared" si="6"/>
        <v>72.55788688212942</v>
      </c>
    </row>
    <row r="97" spans="1:8" ht="12.75">
      <c r="A97">
        <v>90</v>
      </c>
      <c r="B97" s="2">
        <v>13.7153473600001</v>
      </c>
      <c r="C97">
        <f t="shared" si="7"/>
        <v>8.62090192000003</v>
      </c>
      <c r="D97">
        <v>94</v>
      </c>
      <c r="E97" s="2">
        <v>112.917</v>
      </c>
      <c r="F97">
        <f t="shared" si="4"/>
        <v>103.848</v>
      </c>
      <c r="G97">
        <f t="shared" si="5"/>
        <v>51.19700256359692</v>
      </c>
      <c r="H97">
        <f t="shared" si="6"/>
        <v>71.88916973815878</v>
      </c>
    </row>
    <row r="98" spans="1:8" ht="12.75">
      <c r="A98">
        <v>91</v>
      </c>
      <c r="B98" s="2">
        <v>13.8133119200001</v>
      </c>
      <c r="C98">
        <f t="shared" si="7"/>
        <v>8.718866480000031</v>
      </c>
      <c r="D98">
        <v>95</v>
      </c>
      <c r="E98" s="2">
        <v>112.411</v>
      </c>
      <c r="F98">
        <f t="shared" si="4"/>
        <v>103.342</v>
      </c>
      <c r="G98">
        <f t="shared" si="5"/>
        <v>50.94754486294617</v>
      </c>
      <c r="H98">
        <f t="shared" si="6"/>
        <v>71.53888932941229</v>
      </c>
    </row>
    <row r="99" spans="1:8" ht="12.75">
      <c r="A99">
        <v>92</v>
      </c>
      <c r="B99" s="2">
        <v>13.9112776000001</v>
      </c>
      <c r="C99">
        <f t="shared" si="7"/>
        <v>8.816832160000029</v>
      </c>
      <c r="D99">
        <v>96</v>
      </c>
      <c r="E99" s="2">
        <v>112.036</v>
      </c>
      <c r="F99">
        <f t="shared" si="4"/>
        <v>102.967</v>
      </c>
      <c r="G99">
        <f t="shared" si="5"/>
        <v>50.7626700847959</v>
      </c>
      <c r="H99">
        <f t="shared" si="6"/>
        <v>71.2792941648274</v>
      </c>
    </row>
    <row r="100" spans="1:8" ht="12.75">
      <c r="A100">
        <v>93</v>
      </c>
      <c r="B100" s="2">
        <v>14.0092411200002</v>
      </c>
      <c r="C100">
        <f t="shared" si="7"/>
        <v>8.914795680000129</v>
      </c>
      <c r="D100">
        <v>97</v>
      </c>
      <c r="E100" s="2">
        <v>113.297</v>
      </c>
      <c r="F100">
        <f t="shared" si="4"/>
        <v>104.228</v>
      </c>
      <c r="G100">
        <f t="shared" si="5"/>
        <v>51.38434233878919</v>
      </c>
      <c r="H100">
        <f t="shared" si="6"/>
        <v>72.1522261716048</v>
      </c>
    </row>
    <row r="101" spans="1:8" ht="12.75">
      <c r="A101">
        <v>94</v>
      </c>
      <c r="B101" s="2">
        <v>14.1072062399998</v>
      </c>
      <c r="C101">
        <f t="shared" si="7"/>
        <v>9.012760799999729</v>
      </c>
      <c r="D101">
        <v>98</v>
      </c>
      <c r="E101" s="2">
        <v>112.607</v>
      </c>
      <c r="F101">
        <f t="shared" si="4"/>
        <v>103.538</v>
      </c>
      <c r="G101">
        <f t="shared" si="5"/>
        <v>51.0441727469927</v>
      </c>
      <c r="H101">
        <f t="shared" si="6"/>
        <v>71.67457106876863</v>
      </c>
    </row>
    <row r="102" spans="1:8" ht="12.75">
      <c r="A102">
        <v>95</v>
      </c>
      <c r="B102" s="2">
        <v>14.2051724799998</v>
      </c>
      <c r="C102">
        <f t="shared" si="7"/>
        <v>9.11072703999973</v>
      </c>
      <c r="D102">
        <v>99</v>
      </c>
      <c r="E102" s="2">
        <v>112.964</v>
      </c>
      <c r="F102">
        <f t="shared" si="4"/>
        <v>103.895</v>
      </c>
      <c r="G102">
        <f t="shared" si="5"/>
        <v>51.22017353579176</v>
      </c>
      <c r="H102">
        <f t="shared" si="6"/>
        <v>71.92170566545342</v>
      </c>
    </row>
    <row r="103" spans="1:8" ht="12.75">
      <c r="A103">
        <v>96</v>
      </c>
      <c r="B103" s="2">
        <v>14.30313552</v>
      </c>
      <c r="C103">
        <f t="shared" si="7"/>
        <v>9.20869007999993</v>
      </c>
      <c r="D103">
        <v>100</v>
      </c>
      <c r="E103" s="2">
        <v>112.737</v>
      </c>
      <c r="F103">
        <f t="shared" si="4"/>
        <v>103.66799999999999</v>
      </c>
      <c r="G103">
        <f t="shared" si="5"/>
        <v>51.10826267008479</v>
      </c>
      <c r="H103">
        <f t="shared" si="6"/>
        <v>71.76456405915803</v>
      </c>
    </row>
    <row r="104" spans="1:8" ht="12.75">
      <c r="A104">
        <v>97</v>
      </c>
      <c r="B104" s="2">
        <v>14.40110168</v>
      </c>
      <c r="C104">
        <f t="shared" si="7"/>
        <v>9.306656239999931</v>
      </c>
      <c r="D104">
        <v>101</v>
      </c>
      <c r="E104" s="2">
        <v>114.031</v>
      </c>
      <c r="F104">
        <f t="shared" si="4"/>
        <v>104.962</v>
      </c>
      <c r="G104">
        <f t="shared" si="5"/>
        <v>51.746203904555315</v>
      </c>
      <c r="H104">
        <f t="shared" si="6"/>
        <v>72.6603404404189</v>
      </c>
    </row>
    <row r="105" spans="1:8" ht="12.75">
      <c r="A105">
        <v>98</v>
      </c>
      <c r="B105" s="2">
        <v>14.4990658400001</v>
      </c>
      <c r="C105">
        <f t="shared" si="7"/>
        <v>9.40462040000003</v>
      </c>
      <c r="D105">
        <v>102</v>
      </c>
      <c r="E105" s="2">
        <v>113.724</v>
      </c>
      <c r="F105">
        <f t="shared" si="4"/>
        <v>104.655</v>
      </c>
      <c r="G105">
        <f t="shared" si="5"/>
        <v>51.59485308617629</v>
      </c>
      <c r="H105">
        <f t="shared" si="6"/>
        <v>72.44781853234542</v>
      </c>
    </row>
    <row r="106" spans="1:8" ht="12.75">
      <c r="A106">
        <v>99</v>
      </c>
      <c r="B106" s="2">
        <v>14.59703136</v>
      </c>
      <c r="C106">
        <f t="shared" si="7"/>
        <v>9.50258591999993</v>
      </c>
      <c r="D106">
        <v>103</v>
      </c>
      <c r="E106" s="2">
        <v>114.708</v>
      </c>
      <c r="F106">
        <f t="shared" si="4"/>
        <v>105.639</v>
      </c>
      <c r="G106">
        <f t="shared" si="5"/>
        <v>52.07996450404259</v>
      </c>
      <c r="H106">
        <f t="shared" si="6"/>
        <v>73.12899624421613</v>
      </c>
    </row>
    <row r="107" spans="1:8" ht="12.75">
      <c r="A107">
        <v>100</v>
      </c>
      <c r="B107" s="2">
        <v>14.69499472</v>
      </c>
      <c r="C107">
        <f t="shared" si="7"/>
        <v>9.600549279999932</v>
      </c>
      <c r="D107">
        <v>104</v>
      </c>
      <c r="E107" s="2">
        <v>114.711</v>
      </c>
      <c r="F107">
        <f t="shared" si="4"/>
        <v>105.642</v>
      </c>
      <c r="G107">
        <f t="shared" si="5"/>
        <v>52.08144350226779</v>
      </c>
      <c r="H107">
        <f t="shared" si="6"/>
        <v>73.13107300553278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O3" sqref="O3"/>
    </sheetView>
  </sheetViews>
  <sheetFormatPr defaultColWidth="11.421875" defaultRowHeight="12.75"/>
  <cols>
    <col min="1" max="1" width="11.421875" style="0" customWidth="1"/>
    <col min="2" max="2" width="14.421875" style="0" customWidth="1"/>
    <col min="3" max="5" width="11.421875" style="0" customWidth="1"/>
    <col min="6" max="10" width="12.7109375" style="0" customWidth="1"/>
  </cols>
  <sheetData>
    <row r="1" spans="1:24" ht="12.75">
      <c r="A1" t="s">
        <v>0</v>
      </c>
      <c r="B1" t="s">
        <v>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</v>
      </c>
      <c r="L1" t="s">
        <v>22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V1" t="s">
        <v>20</v>
      </c>
      <c r="W1" t="s">
        <v>21</v>
      </c>
      <c r="X1" t="s">
        <v>3</v>
      </c>
    </row>
    <row r="2" ht="12.75">
      <c r="A2">
        <v>1</v>
      </c>
    </row>
    <row r="3" spans="1:24" ht="12.75">
      <c r="A3">
        <v>2</v>
      </c>
      <c r="B3">
        <f>1!C9</f>
        <v>0</v>
      </c>
      <c r="C3">
        <f>1!H9</f>
        <v>25.909674186886672</v>
      </c>
      <c r="D3">
        <f>2!H8</f>
        <v>33.50694234417914</v>
      </c>
      <c r="E3">
        <f>3!H8</f>
        <v>38.3084629461466</v>
      </c>
      <c r="F3">
        <f>4!H8</f>
        <v>38.3084629461466</v>
      </c>
      <c r="G3">
        <f>5!H8</f>
        <v>33.66138322138172</v>
      </c>
      <c r="H3">
        <f>6!H8</f>
        <v>40.771629524625276</v>
      </c>
      <c r="I3">
        <f>7!H8</f>
        <v>36.99804772455733</v>
      </c>
      <c r="J3">
        <f>8!H8</f>
        <v>33.51557549312322</v>
      </c>
      <c r="L3">
        <f>1!C9</f>
        <v>0</v>
      </c>
      <c r="M3">
        <f aca="true" t="shared" si="0" ref="M3:M34">C3</f>
        <v>25.909674186886672</v>
      </c>
      <c r="N3">
        <f aca="true" t="shared" si="1" ref="N3:N34">D3-(D$3-C$3)</f>
        <v>25.909674186886672</v>
      </c>
      <c r="O3">
        <f aca="true" t="shared" si="2" ref="O3:O34">E3-(E$3-C$3)</f>
        <v>25.909674186886672</v>
      </c>
      <c r="P3">
        <f aca="true" t="shared" si="3" ref="P3:P34">F3-(F$3-C$3)</f>
        <v>25.909674186886672</v>
      </c>
      <c r="Q3">
        <f aca="true" t="shared" si="4" ref="Q3:Q34">G3-(G$3-C$3)</f>
        <v>25.909674186886672</v>
      </c>
      <c r="R3">
        <f aca="true" t="shared" si="5" ref="R3:R34">H3-(H$3-C$3)</f>
        <v>25.909674186886672</v>
      </c>
      <c r="S3">
        <f aca="true" t="shared" si="6" ref="S3:S34">I3-(I$3-C$3)</f>
        <v>25.909674186886672</v>
      </c>
      <c r="T3">
        <f aca="true" t="shared" si="7" ref="T3:T34">J3-(J$3-C$3)</f>
        <v>25.909674186886672</v>
      </c>
      <c r="V3">
        <f aca="true" t="shared" si="8" ref="V3:V34">AVERAGE(M3:T3)</f>
        <v>25.90967418688667</v>
      </c>
      <c r="W3">
        <f aca="true" t="shared" si="9" ref="W3:W34">STDEV(M3:T3)/SQRT(8)</f>
        <v>1.3427995533605042E-15</v>
      </c>
      <c r="X3">
        <v>8</v>
      </c>
    </row>
    <row r="4" spans="1:24" ht="12.75">
      <c r="A4">
        <v>3</v>
      </c>
      <c r="B4">
        <f>1!C10</f>
        <v>0.09796391999998022</v>
      </c>
      <c r="C4">
        <f>1!H10</f>
        <v>29.82575377637096</v>
      </c>
      <c r="D4">
        <f>2!H9</f>
        <v>39.89769363227544</v>
      </c>
      <c r="E4">
        <f>3!H9</f>
        <v>43.70221350524215</v>
      </c>
      <c r="F4">
        <f>4!H9</f>
        <v>43.70221350524215</v>
      </c>
      <c r="G4">
        <f>5!H9</f>
        <v>39.66095444733425</v>
      </c>
      <c r="H4">
        <f>6!H9</f>
        <v>45.27480756825861</v>
      </c>
      <c r="I4">
        <f>7!H9</f>
        <v>42.99867745783727</v>
      </c>
      <c r="J4">
        <f>8!H9</f>
        <v>38.34709032478696</v>
      </c>
      <c r="L4">
        <f>1!C10</f>
        <v>0.09796391999998022</v>
      </c>
      <c r="M4">
        <f t="shared" si="0"/>
        <v>29.82575377637096</v>
      </c>
      <c r="N4">
        <f t="shared" si="1"/>
        <v>32.30042547498297</v>
      </c>
      <c r="O4">
        <f t="shared" si="2"/>
        <v>31.303424745982223</v>
      </c>
      <c r="P4">
        <f t="shared" si="3"/>
        <v>31.303424745982223</v>
      </c>
      <c r="Q4">
        <f t="shared" si="4"/>
        <v>31.9092454128392</v>
      </c>
      <c r="R4">
        <f t="shared" si="5"/>
        <v>30.412852230520006</v>
      </c>
      <c r="S4">
        <f t="shared" si="6"/>
        <v>31.91030392016661</v>
      </c>
      <c r="T4">
        <f t="shared" si="7"/>
        <v>30.74118901855041</v>
      </c>
      <c r="V4">
        <f t="shared" si="8"/>
        <v>31.213327415674325</v>
      </c>
      <c r="W4">
        <f t="shared" si="9"/>
        <v>0.29752344288122523</v>
      </c>
      <c r="X4">
        <v>8</v>
      </c>
    </row>
    <row r="5" spans="1:24" ht="12.75">
      <c r="A5">
        <v>4</v>
      </c>
      <c r="B5">
        <f>1!C11</f>
        <v>0.1959291200000708</v>
      </c>
      <c r="C5">
        <f>1!H11</f>
        <v>33.78059957709991</v>
      </c>
      <c r="D5">
        <f>2!H10</f>
        <v>44.119594336818665</v>
      </c>
      <c r="E5">
        <f>3!H10</f>
        <v>47.74147922882486</v>
      </c>
      <c r="F5">
        <f>4!H10</f>
        <v>47.74147922882486</v>
      </c>
      <c r="G5">
        <f>5!H10</f>
        <v>44.839539703072965</v>
      </c>
      <c r="H5">
        <f>6!H10</f>
        <v>51.185568881804215</v>
      </c>
      <c r="I5">
        <f>7!H10</f>
        <v>47.10286293605784</v>
      </c>
      <c r="J5">
        <f>8!H10</f>
        <v>42.534736496881976</v>
      </c>
      <c r="L5">
        <f>1!C11</f>
        <v>0.1959291200000708</v>
      </c>
      <c r="M5">
        <f t="shared" si="0"/>
        <v>33.78059957709991</v>
      </c>
      <c r="N5">
        <f t="shared" si="1"/>
        <v>36.5223261795262</v>
      </c>
      <c r="O5">
        <f t="shared" si="2"/>
        <v>35.34269046956493</v>
      </c>
      <c r="P5">
        <f t="shared" si="3"/>
        <v>35.34269046956493</v>
      </c>
      <c r="Q5">
        <f t="shared" si="4"/>
        <v>37.08783066857792</v>
      </c>
      <c r="R5">
        <f t="shared" si="5"/>
        <v>36.32361354406561</v>
      </c>
      <c r="S5">
        <f t="shared" si="6"/>
        <v>36.014489398387184</v>
      </c>
      <c r="T5">
        <f t="shared" si="7"/>
        <v>34.92883519064543</v>
      </c>
      <c r="V5">
        <f t="shared" si="8"/>
        <v>35.66788443717901</v>
      </c>
      <c r="W5">
        <f t="shared" si="9"/>
        <v>0.36878114437273785</v>
      </c>
      <c r="X5">
        <v>8</v>
      </c>
    </row>
    <row r="6" spans="1:24" ht="12.75">
      <c r="A6">
        <v>5</v>
      </c>
      <c r="B6">
        <f>1!C12</f>
        <v>0.29389432000016047</v>
      </c>
      <c r="C6">
        <f>1!H12</f>
        <v>37.02034723111909</v>
      </c>
      <c r="D6">
        <f>2!H11</f>
        <v>46.94493043019624</v>
      </c>
      <c r="E6">
        <f>3!H11</f>
        <v>51.44301559613834</v>
      </c>
      <c r="F6">
        <f>4!H11</f>
        <v>51.44301559613834</v>
      </c>
      <c r="G6">
        <f>5!H11</f>
        <v>48.95844684228169</v>
      </c>
      <c r="H6">
        <f>6!H11</f>
        <v>54.628444358423444</v>
      </c>
      <c r="I6">
        <f>7!H11</f>
        <v>50.71636687366065</v>
      </c>
      <c r="J6">
        <f>8!H11</f>
        <v>45.19613938216961</v>
      </c>
      <c r="L6">
        <f>1!C12</f>
        <v>0.29389432000016047</v>
      </c>
      <c r="M6">
        <f t="shared" si="0"/>
        <v>37.02034723111909</v>
      </c>
      <c r="N6">
        <f t="shared" si="1"/>
        <v>39.347662272903776</v>
      </c>
      <c r="O6">
        <f t="shared" si="2"/>
        <v>39.04422683687841</v>
      </c>
      <c r="P6">
        <f t="shared" si="3"/>
        <v>39.04422683687841</v>
      </c>
      <c r="Q6">
        <f t="shared" si="4"/>
        <v>41.20673780778664</v>
      </c>
      <c r="R6">
        <f t="shared" si="5"/>
        <v>39.766489020684844</v>
      </c>
      <c r="S6">
        <f t="shared" si="6"/>
        <v>39.627993335989984</v>
      </c>
      <c r="T6">
        <f t="shared" si="7"/>
        <v>37.59023807593306</v>
      </c>
      <c r="V6">
        <f t="shared" si="8"/>
        <v>39.08099017727177</v>
      </c>
      <c r="W6">
        <f t="shared" si="9"/>
        <v>0.45962586455812565</v>
      </c>
      <c r="X6">
        <v>8</v>
      </c>
    </row>
    <row r="7" spans="1:24" ht="12.75">
      <c r="A7">
        <v>6</v>
      </c>
      <c r="B7">
        <f>1!C13</f>
        <v>0.39185888000020075</v>
      </c>
      <c r="C7">
        <f>1!H13</f>
        <v>38.98496343669739</v>
      </c>
      <c r="D7">
        <f>2!H12</f>
        <v>49.1587603066466</v>
      </c>
      <c r="E7">
        <f>3!H12</f>
        <v>54.30995194146691</v>
      </c>
      <c r="F7">
        <f>4!H12</f>
        <v>54.30995194146691</v>
      </c>
      <c r="G7">
        <f>5!H12</f>
        <v>52.031094061574485</v>
      </c>
      <c r="H7">
        <f>6!H12</f>
        <v>57.65238480982278</v>
      </c>
      <c r="I7">
        <f>7!H12</f>
        <v>53.62613446629348</v>
      </c>
      <c r="J7">
        <f>8!H12</f>
        <v>47.82733179402525</v>
      </c>
      <c r="L7">
        <f>1!C13</f>
        <v>0.39185888000020075</v>
      </c>
      <c r="M7">
        <f t="shared" si="0"/>
        <v>38.98496343669739</v>
      </c>
      <c r="N7">
        <f t="shared" si="1"/>
        <v>41.56149214935414</v>
      </c>
      <c r="O7">
        <f t="shared" si="2"/>
        <v>41.91116318220699</v>
      </c>
      <c r="P7">
        <f t="shared" si="3"/>
        <v>41.91116318220699</v>
      </c>
      <c r="Q7">
        <f t="shared" si="4"/>
        <v>44.27938502707944</v>
      </c>
      <c r="R7">
        <f t="shared" si="5"/>
        <v>42.79042947208417</v>
      </c>
      <c r="S7">
        <f t="shared" si="6"/>
        <v>42.537760928622816</v>
      </c>
      <c r="T7">
        <f t="shared" si="7"/>
        <v>40.221430487788695</v>
      </c>
      <c r="V7">
        <f t="shared" si="8"/>
        <v>41.77472348325507</v>
      </c>
      <c r="W7">
        <f t="shared" si="9"/>
        <v>0.569545459111303</v>
      </c>
      <c r="X7">
        <v>8</v>
      </c>
    </row>
    <row r="8" spans="1:24" ht="12.75">
      <c r="A8">
        <v>7</v>
      </c>
      <c r="B8">
        <f>1!C14</f>
        <v>0.4898228799997906</v>
      </c>
      <c r="C8">
        <f>1!H14</f>
        <v>40.739134495518876</v>
      </c>
      <c r="D8">
        <f>2!H13</f>
        <v>52.65343919829006</v>
      </c>
      <c r="E8">
        <f>3!H13</f>
        <v>55.80373980400205</v>
      </c>
      <c r="F8">
        <f>4!H13</f>
        <v>55.80373980400205</v>
      </c>
      <c r="G8">
        <f>5!H13</f>
        <v>54.61130145215307</v>
      </c>
      <c r="H8">
        <f>6!H13</f>
        <v>58.85268807808205</v>
      </c>
      <c r="I8">
        <f>7!H13</f>
        <v>55.32629796236527</v>
      </c>
      <c r="J8">
        <f>8!H13</f>
        <v>49.83478173828999</v>
      </c>
      <c r="L8">
        <f>1!C14</f>
        <v>0.4898228799997906</v>
      </c>
      <c r="M8">
        <f t="shared" si="0"/>
        <v>40.739134495518876</v>
      </c>
      <c r="N8">
        <f t="shared" si="1"/>
        <v>45.0561710409976</v>
      </c>
      <c r="O8">
        <f t="shared" si="2"/>
        <v>43.40495104474212</v>
      </c>
      <c r="P8">
        <f t="shared" si="3"/>
        <v>43.40495104474212</v>
      </c>
      <c r="Q8">
        <f t="shared" si="4"/>
        <v>46.85959241765802</v>
      </c>
      <c r="R8">
        <f t="shared" si="5"/>
        <v>43.99073274034345</v>
      </c>
      <c r="S8">
        <f t="shared" si="6"/>
        <v>44.23792442469461</v>
      </c>
      <c r="T8">
        <f t="shared" si="7"/>
        <v>42.228880432053444</v>
      </c>
      <c r="V8">
        <f t="shared" si="8"/>
        <v>43.74029220509378</v>
      </c>
      <c r="W8">
        <f t="shared" si="9"/>
        <v>0.6448719383894551</v>
      </c>
      <c r="X8">
        <v>8</v>
      </c>
    </row>
    <row r="9" spans="1:24" ht="12.75">
      <c r="A9">
        <v>8</v>
      </c>
      <c r="B9">
        <f>1!C15</f>
        <v>0.5877885599998107</v>
      </c>
      <c r="C9">
        <f>1!H15</f>
        <v>42.394313264912014</v>
      </c>
      <c r="D9">
        <f>2!H14</f>
        <v>55.44266455746425</v>
      </c>
      <c r="E9">
        <f>3!H14</f>
        <v>57.30418393235054</v>
      </c>
      <c r="F9">
        <f>4!H14</f>
        <v>57.30418393235054</v>
      </c>
      <c r="G9">
        <f>5!H14</f>
        <v>57.98501945797383</v>
      </c>
      <c r="H9">
        <f>6!H14</f>
        <v>60.861089906196206</v>
      </c>
      <c r="I9">
        <f>7!H14</f>
        <v>57.57971995955345</v>
      </c>
      <c r="J9">
        <f>8!H14</f>
        <v>52.11124472017002</v>
      </c>
      <c r="L9">
        <f>1!C15</f>
        <v>0.5877885599998107</v>
      </c>
      <c r="M9">
        <f t="shared" si="0"/>
        <v>42.394313264912014</v>
      </c>
      <c r="N9">
        <f t="shared" si="1"/>
        <v>47.84539640017178</v>
      </c>
      <c r="O9">
        <f t="shared" si="2"/>
        <v>44.90539517309061</v>
      </c>
      <c r="P9">
        <f t="shared" si="3"/>
        <v>44.90539517309061</v>
      </c>
      <c r="Q9">
        <f t="shared" si="4"/>
        <v>50.233310423478784</v>
      </c>
      <c r="R9">
        <f t="shared" si="5"/>
        <v>45.999134568457606</v>
      </c>
      <c r="S9">
        <f t="shared" si="6"/>
        <v>46.491346421882795</v>
      </c>
      <c r="T9">
        <f t="shared" si="7"/>
        <v>44.505343413933474</v>
      </c>
      <c r="V9">
        <f t="shared" si="8"/>
        <v>45.9099543548772</v>
      </c>
      <c r="W9">
        <f t="shared" si="9"/>
        <v>0.8359581320788803</v>
      </c>
      <c r="X9">
        <v>8</v>
      </c>
    </row>
    <row r="10" spans="1:24" ht="12.75">
      <c r="A10">
        <v>9</v>
      </c>
      <c r="B10">
        <f>1!C16</f>
        <v>0.6857531199998403</v>
      </c>
      <c r="C10">
        <f>1!H16</f>
        <v>44.16094489163357</v>
      </c>
      <c r="D10">
        <f>2!H15</f>
        <v>55.951736799812146</v>
      </c>
      <c r="E10">
        <f>3!H15</f>
        <v>58.761036045372244</v>
      </c>
      <c r="F10">
        <f>4!H15</f>
        <v>58.761036045372244</v>
      </c>
      <c r="G10">
        <f>5!H15</f>
        <v>60.63742952557094</v>
      </c>
      <c r="H10">
        <f>6!H15</f>
        <v>62.81325669653886</v>
      </c>
      <c r="I10">
        <f>7!H15</f>
        <v>58.751501026639396</v>
      </c>
      <c r="J10">
        <f>8!H15</f>
        <v>54.578122663625585</v>
      </c>
      <c r="L10">
        <f>1!C16</f>
        <v>0.6857531199998403</v>
      </c>
      <c r="M10">
        <f t="shared" si="0"/>
        <v>44.16094489163357</v>
      </c>
      <c r="N10">
        <f t="shared" si="1"/>
        <v>48.35446864251968</v>
      </c>
      <c r="O10">
        <f t="shared" si="2"/>
        <v>46.36224728611232</v>
      </c>
      <c r="P10">
        <f t="shared" si="3"/>
        <v>46.36224728611232</v>
      </c>
      <c r="Q10">
        <f t="shared" si="4"/>
        <v>52.88572049107589</v>
      </c>
      <c r="R10">
        <f t="shared" si="5"/>
        <v>47.95130135880025</v>
      </c>
      <c r="S10">
        <f t="shared" si="6"/>
        <v>47.66312748896874</v>
      </c>
      <c r="T10">
        <f t="shared" si="7"/>
        <v>46.97222135738903</v>
      </c>
      <c r="V10">
        <f t="shared" si="8"/>
        <v>47.58903485032647</v>
      </c>
      <c r="W10">
        <f t="shared" si="9"/>
        <v>0.8855967471024917</v>
      </c>
      <c r="X10">
        <v>8</v>
      </c>
    </row>
    <row r="11" spans="1:24" ht="12.75">
      <c r="A11">
        <v>10</v>
      </c>
      <c r="B11">
        <f>1!C17</f>
        <v>0.7837172800000207</v>
      </c>
      <c r="C11">
        <f>1!H17</f>
        <v>46.0971786925506</v>
      </c>
      <c r="D11">
        <f>2!H16</f>
        <v>57.11092955770664</v>
      </c>
      <c r="E11">
        <f>3!H16</f>
        <v>59.63126666671108</v>
      </c>
      <c r="F11">
        <f>4!H16</f>
        <v>59.63126666671108</v>
      </c>
      <c r="G11">
        <f>5!H16</f>
        <v>61.61524066871155</v>
      </c>
      <c r="H11">
        <f>6!H16</f>
        <v>65.22026570415095</v>
      </c>
      <c r="I11">
        <f>7!H16</f>
        <v>60.57054853354788</v>
      </c>
      <c r="J11">
        <f>8!H16</f>
        <v>54.85476246872721</v>
      </c>
      <c r="L11">
        <f>1!C17</f>
        <v>0.7837172800000207</v>
      </c>
      <c r="M11">
        <f t="shared" si="0"/>
        <v>46.0971786925506</v>
      </c>
      <c r="N11">
        <f t="shared" si="1"/>
        <v>49.51366140041418</v>
      </c>
      <c r="O11">
        <f t="shared" si="2"/>
        <v>47.232477907451155</v>
      </c>
      <c r="P11">
        <f t="shared" si="3"/>
        <v>47.232477907451155</v>
      </c>
      <c r="Q11">
        <f t="shared" si="4"/>
        <v>53.8635316342165</v>
      </c>
      <c r="R11">
        <f t="shared" si="5"/>
        <v>50.35831036641234</v>
      </c>
      <c r="S11">
        <f t="shared" si="6"/>
        <v>49.482174995877216</v>
      </c>
      <c r="T11">
        <f t="shared" si="7"/>
        <v>47.248861162490655</v>
      </c>
      <c r="V11">
        <f t="shared" si="8"/>
        <v>48.87858425835797</v>
      </c>
      <c r="W11">
        <f t="shared" si="9"/>
        <v>0.8825539337770256</v>
      </c>
      <c r="X11">
        <v>8</v>
      </c>
    </row>
    <row r="12" spans="1:24" ht="12.75">
      <c r="A12">
        <v>11</v>
      </c>
      <c r="B12">
        <f>1!C18</f>
        <v>0.8816829600000302</v>
      </c>
      <c r="C12">
        <f>1!H18</f>
        <v>46.54783589826992</v>
      </c>
      <c r="D12">
        <f>2!H17</f>
        <v>60.019604642829755</v>
      </c>
      <c r="E12">
        <f>3!H17</f>
        <v>61.70728201539216</v>
      </c>
      <c r="F12">
        <f>4!H17</f>
        <v>61.70728201539216</v>
      </c>
      <c r="G12">
        <f>5!H17</f>
        <v>62.360988893625105</v>
      </c>
      <c r="H12">
        <f>6!H17</f>
        <v>66.65473935265602</v>
      </c>
      <c r="I12">
        <f>7!H17</f>
        <v>62.07377985139465</v>
      </c>
      <c r="J12">
        <f>8!H17</f>
        <v>55.87251221884834</v>
      </c>
      <c r="L12">
        <f>1!C18</f>
        <v>0.8816829600000302</v>
      </c>
      <c r="M12">
        <f t="shared" si="0"/>
        <v>46.54783589826992</v>
      </c>
      <c r="N12">
        <f t="shared" si="1"/>
        <v>52.422336485537286</v>
      </c>
      <c r="O12">
        <f t="shared" si="2"/>
        <v>49.30849325613224</v>
      </c>
      <c r="P12">
        <f t="shared" si="3"/>
        <v>49.30849325613224</v>
      </c>
      <c r="Q12">
        <f t="shared" si="4"/>
        <v>54.609279859130055</v>
      </c>
      <c r="R12">
        <f t="shared" si="5"/>
        <v>51.792784014917416</v>
      </c>
      <c r="S12">
        <f t="shared" si="6"/>
        <v>50.985406313723985</v>
      </c>
      <c r="T12">
        <f t="shared" si="7"/>
        <v>48.266610912611796</v>
      </c>
      <c r="V12">
        <f t="shared" si="8"/>
        <v>50.40515499955687</v>
      </c>
      <c r="W12">
        <f t="shared" si="9"/>
        <v>0.9049813363709865</v>
      </c>
      <c r="X12">
        <v>8</v>
      </c>
    </row>
    <row r="13" spans="1:24" ht="12.75">
      <c r="A13">
        <v>12</v>
      </c>
      <c r="B13">
        <f>1!C19</f>
        <v>0.97964839999986</v>
      </c>
      <c r="C13">
        <f>1!H19</f>
        <v>47.79527719582175</v>
      </c>
      <c r="D13">
        <f>2!H18</f>
        <v>60.44911445670368</v>
      </c>
      <c r="E13">
        <f>3!H18</f>
        <v>62.89536020557074</v>
      </c>
      <c r="F13">
        <f>4!H18</f>
        <v>62.89536020557074</v>
      </c>
      <c r="G13">
        <f>5!H18</f>
        <v>64.23338641281204</v>
      </c>
      <c r="H13">
        <f>6!H18</f>
        <v>66.76881004597237</v>
      </c>
      <c r="I13">
        <f>7!H18</f>
        <v>63.36244995790257</v>
      </c>
      <c r="J13">
        <f>8!H18</f>
        <v>56.73098964129648</v>
      </c>
      <c r="L13">
        <f>1!C19</f>
        <v>0.97964839999986</v>
      </c>
      <c r="M13">
        <f t="shared" si="0"/>
        <v>47.79527719582175</v>
      </c>
      <c r="N13">
        <f t="shared" si="1"/>
        <v>52.85184629941122</v>
      </c>
      <c r="O13">
        <f t="shared" si="2"/>
        <v>50.49657144631081</v>
      </c>
      <c r="P13">
        <f t="shared" si="3"/>
        <v>50.49657144631081</v>
      </c>
      <c r="Q13">
        <f t="shared" si="4"/>
        <v>56.48167737831699</v>
      </c>
      <c r="R13">
        <f t="shared" si="5"/>
        <v>51.906854708233766</v>
      </c>
      <c r="S13">
        <f t="shared" si="6"/>
        <v>52.27407642023191</v>
      </c>
      <c r="T13">
        <f t="shared" si="7"/>
        <v>49.12508833505993</v>
      </c>
      <c r="V13">
        <f t="shared" si="8"/>
        <v>51.42849540371215</v>
      </c>
      <c r="W13">
        <f t="shared" si="9"/>
        <v>0.9329995207021057</v>
      </c>
      <c r="X13">
        <v>8</v>
      </c>
    </row>
    <row r="14" spans="1:24" ht="12.75">
      <c r="A14">
        <v>13</v>
      </c>
      <c r="B14">
        <f>1!C20</f>
        <v>1.0776118399999204</v>
      </c>
      <c r="C14">
        <f>1!H20</f>
        <v>48.85165645223911</v>
      </c>
      <c r="D14">
        <f>2!H19</f>
        <v>61.51966406095438</v>
      </c>
      <c r="E14">
        <f>3!H19</f>
        <v>62.673093133410546</v>
      </c>
      <c r="F14">
        <f>4!H19</f>
        <v>62.673093133410546</v>
      </c>
      <c r="G14">
        <f>5!H19</f>
        <v>66.62929327549216</v>
      </c>
      <c r="H14">
        <f>6!H19</f>
        <v>67.78344165251933</v>
      </c>
      <c r="I14">
        <f>7!H19</f>
        <v>64.250049382646</v>
      </c>
      <c r="J14">
        <f>8!H19</f>
        <v>58.67958636312501</v>
      </c>
      <c r="L14">
        <f>1!C20</f>
        <v>1.0776118399999204</v>
      </c>
      <c r="M14">
        <f t="shared" si="0"/>
        <v>48.85165645223911</v>
      </c>
      <c r="N14">
        <f t="shared" si="1"/>
        <v>53.92239590366192</v>
      </c>
      <c r="O14">
        <f t="shared" si="2"/>
        <v>50.27430437415062</v>
      </c>
      <c r="P14">
        <f t="shared" si="3"/>
        <v>50.27430437415062</v>
      </c>
      <c r="Q14">
        <f t="shared" si="4"/>
        <v>58.87758424099711</v>
      </c>
      <c r="R14">
        <f t="shared" si="5"/>
        <v>52.92148631478072</v>
      </c>
      <c r="S14">
        <f t="shared" si="6"/>
        <v>53.161675844975335</v>
      </c>
      <c r="T14">
        <f t="shared" si="7"/>
        <v>51.073685056888465</v>
      </c>
      <c r="V14">
        <f t="shared" si="8"/>
        <v>52.41963657023049</v>
      </c>
      <c r="W14">
        <f t="shared" si="9"/>
        <v>1.1060936511440633</v>
      </c>
      <c r="X14">
        <v>8</v>
      </c>
    </row>
    <row r="15" spans="1:24" ht="12.75">
      <c r="A15">
        <v>14</v>
      </c>
      <c r="B15">
        <f>1!C21</f>
        <v>1.1755772000001308</v>
      </c>
      <c r="C15">
        <f>1!H21</f>
        <v>50.054101254596226</v>
      </c>
      <c r="D15">
        <f>2!H20</f>
        <v>62.78880148667609</v>
      </c>
      <c r="E15">
        <f>3!H20</f>
        <v>64.3574329192304</v>
      </c>
      <c r="F15">
        <f>4!H20</f>
        <v>64.3574329192304</v>
      </c>
      <c r="G15">
        <f>5!H20</f>
        <v>66.66990728131508</v>
      </c>
      <c r="H15">
        <f>6!H20</f>
        <v>68.19821507152841</v>
      </c>
      <c r="I15">
        <f>7!H20</f>
        <v>65.46653409490273</v>
      </c>
      <c r="J15">
        <f>8!H20</f>
        <v>59.77661212417357</v>
      </c>
      <c r="L15">
        <f>1!C21</f>
        <v>1.1755772000001308</v>
      </c>
      <c r="M15">
        <f t="shared" si="0"/>
        <v>50.054101254596226</v>
      </c>
      <c r="N15">
        <f t="shared" si="1"/>
        <v>55.19153332938363</v>
      </c>
      <c r="O15">
        <f t="shared" si="2"/>
        <v>51.958644159970476</v>
      </c>
      <c r="P15">
        <f t="shared" si="3"/>
        <v>51.958644159970476</v>
      </c>
      <c r="Q15">
        <f t="shared" si="4"/>
        <v>58.918198246820026</v>
      </c>
      <c r="R15">
        <f t="shared" si="5"/>
        <v>53.3362597337898</v>
      </c>
      <c r="S15">
        <f t="shared" si="6"/>
        <v>54.378160557232064</v>
      </c>
      <c r="T15">
        <f t="shared" si="7"/>
        <v>52.17071081793702</v>
      </c>
      <c r="V15">
        <f t="shared" si="8"/>
        <v>53.49578153246246</v>
      </c>
      <c r="W15">
        <f t="shared" si="9"/>
        <v>0.9581303898914679</v>
      </c>
      <c r="X15">
        <v>8</v>
      </c>
    </row>
    <row r="16" spans="1:24" ht="12.75">
      <c r="A16">
        <v>15</v>
      </c>
      <c r="B16">
        <f>1!C22</f>
        <v>1.2735412799997903</v>
      </c>
      <c r="C16">
        <f>1!H22</f>
        <v>50.53383311874907</v>
      </c>
      <c r="D16">
        <f>2!H21</f>
        <v>63.74024083133932</v>
      </c>
      <c r="E16">
        <f>3!H21</f>
        <v>64.99278001686736</v>
      </c>
      <c r="F16">
        <f>4!H21</f>
        <v>64.99278001686736</v>
      </c>
      <c r="G16">
        <f>5!H21</f>
        <v>68.75991120928181</v>
      </c>
      <c r="H16">
        <f>6!H21</f>
        <v>69.01020846796517</v>
      </c>
      <c r="I16">
        <f>7!H21</f>
        <v>65.92248684742334</v>
      </c>
      <c r="J16">
        <f>8!H21</f>
        <v>60.371245762524936</v>
      </c>
      <c r="L16">
        <f>1!C22</f>
        <v>1.2735412799997903</v>
      </c>
      <c r="M16">
        <f t="shared" si="0"/>
        <v>50.53383311874907</v>
      </c>
      <c r="N16">
        <f t="shared" si="1"/>
        <v>56.14297267404686</v>
      </c>
      <c r="O16">
        <f t="shared" si="2"/>
        <v>52.59399125760743</v>
      </c>
      <c r="P16">
        <f t="shared" si="3"/>
        <v>52.59399125760743</v>
      </c>
      <c r="Q16">
        <f t="shared" si="4"/>
        <v>61.00820217478676</v>
      </c>
      <c r="R16">
        <f t="shared" si="5"/>
        <v>54.148253130226564</v>
      </c>
      <c r="S16">
        <f t="shared" si="6"/>
        <v>54.83411330975268</v>
      </c>
      <c r="T16">
        <f t="shared" si="7"/>
        <v>52.76534445628839</v>
      </c>
      <c r="V16">
        <f t="shared" si="8"/>
        <v>54.32758767238315</v>
      </c>
      <c r="W16">
        <f t="shared" si="9"/>
        <v>1.1264582015532925</v>
      </c>
      <c r="X16">
        <v>8</v>
      </c>
    </row>
    <row r="17" spans="1:24" ht="12.75">
      <c r="A17">
        <v>16</v>
      </c>
      <c r="B17">
        <f>1!C23</f>
        <v>1.37150608000002</v>
      </c>
      <c r="C17">
        <f>1!H23</f>
        <v>51.276621416347915</v>
      </c>
      <c r="D17">
        <f>2!H22</f>
        <v>64.52428082649331</v>
      </c>
      <c r="E17">
        <f>3!H22</f>
        <v>65.61498860289885</v>
      </c>
      <c r="F17">
        <f>4!H22</f>
        <v>65.61498860289885</v>
      </c>
      <c r="G17">
        <f>5!H22</f>
        <v>69.57993873688034</v>
      </c>
      <c r="H17">
        <f>6!H22</f>
        <v>71.83503206835577</v>
      </c>
      <c r="I17">
        <f>7!H22</f>
        <v>67.98952151529289</v>
      </c>
      <c r="J17">
        <f>8!H22</f>
        <v>60.64589413389402</v>
      </c>
      <c r="L17">
        <f>1!C23</f>
        <v>1.37150608000002</v>
      </c>
      <c r="M17">
        <f t="shared" si="0"/>
        <v>51.276621416347915</v>
      </c>
      <c r="N17">
        <f t="shared" si="1"/>
        <v>56.92701266920085</v>
      </c>
      <c r="O17">
        <f t="shared" si="2"/>
        <v>53.21619984363892</v>
      </c>
      <c r="P17">
        <f t="shared" si="3"/>
        <v>53.21619984363892</v>
      </c>
      <c r="Q17">
        <f t="shared" si="4"/>
        <v>61.828229702385286</v>
      </c>
      <c r="R17">
        <f t="shared" si="5"/>
        <v>56.973076730617166</v>
      </c>
      <c r="S17">
        <f t="shared" si="6"/>
        <v>56.90114797762223</v>
      </c>
      <c r="T17">
        <f t="shared" si="7"/>
        <v>53.03999282765747</v>
      </c>
      <c r="V17">
        <f t="shared" si="8"/>
        <v>55.422310126388595</v>
      </c>
      <c r="W17">
        <f t="shared" si="9"/>
        <v>1.1988669469188638</v>
      </c>
      <c r="X17">
        <v>8</v>
      </c>
    </row>
    <row r="18" spans="1:24" ht="12.75">
      <c r="A18">
        <v>17</v>
      </c>
      <c r="B18">
        <f>1!C24</f>
        <v>1.4694712800001</v>
      </c>
      <c r="C18">
        <f>1!H24</f>
        <v>51.89272727362933</v>
      </c>
      <c r="D18">
        <f>2!H23</f>
        <v>65.08928015189652</v>
      </c>
      <c r="E18">
        <f>3!H23</f>
        <v>65.4157356785509</v>
      </c>
      <c r="F18">
        <f>4!H23</f>
        <v>65.4157356785509</v>
      </c>
      <c r="G18">
        <f>5!H23</f>
        <v>70.18060271090437</v>
      </c>
      <c r="H18">
        <f>6!H23</f>
        <v>72.78819995240484</v>
      </c>
      <c r="I18">
        <f>7!H23</f>
        <v>68.64920563432953</v>
      </c>
      <c r="J18">
        <f>8!H23</f>
        <v>61.70711645868727</v>
      </c>
      <c r="L18">
        <f>1!C24</f>
        <v>1.4694712800001</v>
      </c>
      <c r="M18">
        <f t="shared" si="0"/>
        <v>51.89272727362933</v>
      </c>
      <c r="N18">
        <f t="shared" si="1"/>
        <v>57.492011994604056</v>
      </c>
      <c r="O18">
        <f t="shared" si="2"/>
        <v>53.01694691929097</v>
      </c>
      <c r="P18">
        <f t="shared" si="3"/>
        <v>53.01694691929097</v>
      </c>
      <c r="Q18">
        <f t="shared" si="4"/>
        <v>62.42889367640932</v>
      </c>
      <c r="R18">
        <f t="shared" si="5"/>
        <v>57.92624461466623</v>
      </c>
      <c r="S18">
        <f t="shared" si="6"/>
        <v>57.56083209665887</v>
      </c>
      <c r="T18">
        <f t="shared" si="7"/>
        <v>54.10121515245072</v>
      </c>
      <c r="V18">
        <f t="shared" si="8"/>
        <v>55.929477330875066</v>
      </c>
      <c r="W18">
        <f t="shared" si="9"/>
        <v>1.2531096020069394</v>
      </c>
      <c r="X18">
        <v>8</v>
      </c>
    </row>
    <row r="19" spans="1:24" ht="12.75">
      <c r="A19">
        <v>18</v>
      </c>
      <c r="B19">
        <f>1!C25</f>
        <v>1.5674359200002002</v>
      </c>
      <c r="C19">
        <f>1!H25</f>
        <v>53.67735749842878</v>
      </c>
      <c r="D19">
        <f>2!H24</f>
        <v>65.99493397105392</v>
      </c>
      <c r="E19">
        <f>3!H24</f>
        <v>67.25630193846102</v>
      </c>
      <c r="F19">
        <f>4!H24</f>
        <v>67.25630193846102</v>
      </c>
      <c r="G19">
        <f>5!H24</f>
        <v>72.34951841419664</v>
      </c>
      <c r="H19">
        <f>6!H24</f>
        <v>72.88791843968657</v>
      </c>
      <c r="I19">
        <f>7!H24</f>
        <v>69.06179829385663</v>
      </c>
      <c r="J19">
        <f>8!H24</f>
        <v>62.671182239890676</v>
      </c>
      <c r="L19">
        <f>1!C25</f>
        <v>1.5674359200002002</v>
      </c>
      <c r="M19">
        <f t="shared" si="0"/>
        <v>53.67735749842878</v>
      </c>
      <c r="N19">
        <f t="shared" si="1"/>
        <v>58.39766581376146</v>
      </c>
      <c r="O19">
        <f t="shared" si="2"/>
        <v>54.85751317920109</v>
      </c>
      <c r="P19">
        <f t="shared" si="3"/>
        <v>54.85751317920109</v>
      </c>
      <c r="Q19">
        <f t="shared" si="4"/>
        <v>64.59780937970159</v>
      </c>
      <c r="R19">
        <f t="shared" si="5"/>
        <v>58.025963101947966</v>
      </c>
      <c r="S19">
        <f t="shared" si="6"/>
        <v>57.97342475618596</v>
      </c>
      <c r="T19">
        <f t="shared" si="7"/>
        <v>55.06528093365412</v>
      </c>
      <c r="V19">
        <f t="shared" si="8"/>
        <v>57.18156598026026</v>
      </c>
      <c r="W19">
        <f t="shared" si="9"/>
        <v>1.2347656957595383</v>
      </c>
      <c r="X19">
        <v>8</v>
      </c>
    </row>
    <row r="20" spans="1:24" ht="12.75">
      <c r="A20">
        <v>19</v>
      </c>
      <c r="B20">
        <f>1!C26</f>
        <v>1.6654014400000907</v>
      </c>
      <c r="C20">
        <f>1!H26</f>
        <v>53.580441970317096</v>
      </c>
      <c r="D20">
        <f>2!H25</f>
        <v>66.87258181538847</v>
      </c>
      <c r="E20">
        <f>3!H25</f>
        <v>67.96508548507164</v>
      </c>
      <c r="F20">
        <f>4!H25</f>
        <v>67.96508548507164</v>
      </c>
      <c r="G20">
        <f>5!H25</f>
        <v>72.72894188452456</v>
      </c>
      <c r="H20">
        <f>6!H25</f>
        <v>72.86092135324218</v>
      </c>
      <c r="I20">
        <f>7!H25</f>
        <v>69.62079742700314</v>
      </c>
      <c r="J20">
        <f>8!H25</f>
        <v>63.068409713137385</v>
      </c>
      <c r="L20">
        <f>1!C26</f>
        <v>1.6654014400000907</v>
      </c>
      <c r="M20">
        <f t="shared" si="0"/>
        <v>53.580441970317096</v>
      </c>
      <c r="N20">
        <f t="shared" si="1"/>
        <v>59.27531365809601</v>
      </c>
      <c r="O20">
        <f t="shared" si="2"/>
        <v>55.56629672581171</v>
      </c>
      <c r="P20">
        <f t="shared" si="3"/>
        <v>55.56629672581171</v>
      </c>
      <c r="Q20">
        <f t="shared" si="4"/>
        <v>64.97723285002951</v>
      </c>
      <c r="R20">
        <f t="shared" si="5"/>
        <v>57.99896601550357</v>
      </c>
      <c r="S20">
        <f t="shared" si="6"/>
        <v>58.53242388933248</v>
      </c>
      <c r="T20">
        <f t="shared" si="7"/>
        <v>55.46250840690084</v>
      </c>
      <c r="V20">
        <f t="shared" si="8"/>
        <v>57.61993503022536</v>
      </c>
      <c r="W20">
        <f t="shared" si="9"/>
        <v>1.2482363587098153</v>
      </c>
      <c r="X20">
        <v>8</v>
      </c>
    </row>
    <row r="21" spans="1:24" ht="12.75">
      <c r="A21">
        <v>20</v>
      </c>
      <c r="B21">
        <f>1!C27</f>
        <v>1.76336631999993</v>
      </c>
      <c r="C21">
        <f>1!H27</f>
        <v>54.64374376445672</v>
      </c>
      <c r="D21">
        <f>2!H26</f>
        <v>67.43371971092976</v>
      </c>
      <c r="E21">
        <f>3!H26</f>
        <v>67.51959423063433</v>
      </c>
      <c r="F21">
        <f>4!H26</f>
        <v>67.51959423063433</v>
      </c>
      <c r="G21">
        <f>5!H26</f>
        <v>73.72855759716305</v>
      </c>
      <c r="H21">
        <f>6!H26</f>
        <v>74.84872856600548</v>
      </c>
      <c r="I21">
        <f>7!H26</f>
        <v>71.95894463876365</v>
      </c>
      <c r="J21">
        <f>8!H26</f>
        <v>64.27839637484469</v>
      </c>
      <c r="L21">
        <f>1!C27</f>
        <v>1.76336631999993</v>
      </c>
      <c r="M21">
        <f t="shared" si="0"/>
        <v>54.64374376445672</v>
      </c>
      <c r="N21">
        <f t="shared" si="1"/>
        <v>59.8364515536373</v>
      </c>
      <c r="O21">
        <f t="shared" si="2"/>
        <v>55.120805471374396</v>
      </c>
      <c r="P21">
        <f t="shared" si="3"/>
        <v>55.120805471374396</v>
      </c>
      <c r="Q21">
        <f t="shared" si="4"/>
        <v>65.976848562668</v>
      </c>
      <c r="R21">
        <f t="shared" si="5"/>
        <v>59.98677322826687</v>
      </c>
      <c r="S21">
        <f t="shared" si="6"/>
        <v>60.87057110109299</v>
      </c>
      <c r="T21">
        <f t="shared" si="7"/>
        <v>56.67249506860814</v>
      </c>
      <c r="V21">
        <f t="shared" si="8"/>
        <v>58.52856177768486</v>
      </c>
      <c r="W21">
        <f t="shared" si="9"/>
        <v>1.3794495584016773</v>
      </c>
      <c r="X21">
        <v>8</v>
      </c>
    </row>
    <row r="22" spans="1:24" ht="12.75">
      <c r="A22">
        <v>21</v>
      </c>
      <c r="B22">
        <f>1!C28</f>
        <v>1.8613309600000303</v>
      </c>
      <c r="C22">
        <f>1!H28</f>
        <v>54.95041218555298</v>
      </c>
      <c r="D22">
        <f>2!H27</f>
        <v>66.55696296579411</v>
      </c>
      <c r="E22">
        <f>3!H27</f>
        <v>68.27458009289069</v>
      </c>
      <c r="F22">
        <f>4!H27</f>
        <v>68.27458009289069</v>
      </c>
      <c r="G22">
        <f>5!H27</f>
        <v>73.84608662286298</v>
      </c>
      <c r="H22">
        <f>6!H27</f>
        <v>76.21298844818486</v>
      </c>
      <c r="I22">
        <f>7!H27</f>
        <v>71.4176559661356</v>
      </c>
      <c r="J22">
        <f>8!H27</f>
        <v>63.918031611115275</v>
      </c>
      <c r="L22">
        <f>1!C28</f>
        <v>1.8613309600000303</v>
      </c>
      <c r="M22">
        <f t="shared" si="0"/>
        <v>54.95041218555298</v>
      </c>
      <c r="N22">
        <f t="shared" si="1"/>
        <v>58.95969480850165</v>
      </c>
      <c r="O22">
        <f t="shared" si="2"/>
        <v>55.87579133363076</v>
      </c>
      <c r="P22">
        <f t="shared" si="3"/>
        <v>55.87579133363076</v>
      </c>
      <c r="Q22">
        <f t="shared" si="4"/>
        <v>66.09437758836793</v>
      </c>
      <c r="R22">
        <f t="shared" si="5"/>
        <v>61.35103311044625</v>
      </c>
      <c r="S22">
        <f t="shared" si="6"/>
        <v>60.329282428464936</v>
      </c>
      <c r="T22">
        <f t="shared" si="7"/>
        <v>56.31213030487872</v>
      </c>
      <c r="V22">
        <f t="shared" si="8"/>
        <v>58.71856413668424</v>
      </c>
      <c r="W22">
        <f t="shared" si="9"/>
        <v>1.3372258178345209</v>
      </c>
      <c r="X22">
        <v>8</v>
      </c>
    </row>
    <row r="23" spans="1:24" ht="12.75">
      <c r="A23">
        <v>22</v>
      </c>
      <c r="B23">
        <f>1!C29</f>
        <v>1.9592966400000504</v>
      </c>
      <c r="C23">
        <f>1!H29</f>
        <v>55.485524351483924</v>
      </c>
      <c r="D23">
        <f>2!H28</f>
        <v>68.3631361753914</v>
      </c>
      <c r="E23">
        <f>3!H28</f>
        <v>68.76710025807475</v>
      </c>
      <c r="F23">
        <f>4!H28</f>
        <v>68.76710025807475</v>
      </c>
      <c r="G23">
        <f>5!H28</f>
        <v>76.61782279606368</v>
      </c>
      <c r="H23">
        <f>6!H28</f>
        <v>76.21907079572371</v>
      </c>
      <c r="I23">
        <f>7!H28</f>
        <v>72.58951846062624</v>
      </c>
      <c r="J23">
        <f>8!H28</f>
        <v>64.48033622951068</v>
      </c>
      <c r="L23">
        <f>1!C29</f>
        <v>1.9592966400000504</v>
      </c>
      <c r="M23">
        <f t="shared" si="0"/>
        <v>55.485524351483924</v>
      </c>
      <c r="N23">
        <f t="shared" si="1"/>
        <v>60.76586801809894</v>
      </c>
      <c r="O23">
        <f t="shared" si="2"/>
        <v>56.36831149881482</v>
      </c>
      <c r="P23">
        <f t="shared" si="3"/>
        <v>56.36831149881482</v>
      </c>
      <c r="Q23">
        <f t="shared" si="4"/>
        <v>68.86611376156863</v>
      </c>
      <c r="R23">
        <f t="shared" si="5"/>
        <v>61.3571154579851</v>
      </c>
      <c r="S23">
        <f t="shared" si="6"/>
        <v>61.501144922955575</v>
      </c>
      <c r="T23">
        <f t="shared" si="7"/>
        <v>56.87443492327414</v>
      </c>
      <c r="V23">
        <f t="shared" si="8"/>
        <v>59.698353054124496</v>
      </c>
      <c r="W23">
        <f t="shared" si="9"/>
        <v>1.5759904404496543</v>
      </c>
      <c r="X23">
        <v>8</v>
      </c>
    </row>
    <row r="24" spans="1:24" ht="12.75">
      <c r="A24">
        <v>23</v>
      </c>
      <c r="B24">
        <f>1!C30</f>
        <v>2.05725967999979</v>
      </c>
      <c r="C24">
        <f>1!H30</f>
        <v>56.62358955302399</v>
      </c>
      <c r="D24">
        <f>2!H29</f>
        <v>67.89738832742853</v>
      </c>
      <c r="E24">
        <f>3!H29</f>
        <v>68.91118883568181</v>
      </c>
      <c r="F24">
        <f>4!H29</f>
        <v>68.91118883568181</v>
      </c>
      <c r="G24">
        <f>5!H29</f>
        <v>75.9711935116147</v>
      </c>
      <c r="H24">
        <f>6!H29</f>
        <v>76.99222253419308</v>
      </c>
      <c r="I24">
        <f>7!H29</f>
        <v>72.82993287295182</v>
      </c>
      <c r="J24">
        <f>8!H29</f>
        <v>65.26487637827185</v>
      </c>
      <c r="L24">
        <f>1!C30</f>
        <v>2.05725967999979</v>
      </c>
      <c r="M24">
        <f t="shared" si="0"/>
        <v>56.62358955302399</v>
      </c>
      <c r="N24">
        <f t="shared" si="1"/>
        <v>60.30012017013607</v>
      </c>
      <c r="O24">
        <f t="shared" si="2"/>
        <v>56.51240007642188</v>
      </c>
      <c r="P24">
        <f t="shared" si="3"/>
        <v>56.51240007642188</v>
      </c>
      <c r="Q24">
        <f t="shared" si="4"/>
        <v>68.21948447711965</v>
      </c>
      <c r="R24">
        <f t="shared" si="5"/>
        <v>62.13026719645447</v>
      </c>
      <c r="S24">
        <f t="shared" si="6"/>
        <v>61.74155933528115</v>
      </c>
      <c r="T24">
        <f t="shared" si="7"/>
        <v>57.658975072035304</v>
      </c>
      <c r="V24">
        <f t="shared" si="8"/>
        <v>59.9623494946118</v>
      </c>
      <c r="W24">
        <f t="shared" si="9"/>
        <v>1.4418302828966916</v>
      </c>
      <c r="X24">
        <v>8</v>
      </c>
    </row>
    <row r="25" spans="1:24" ht="12.75">
      <c r="A25">
        <v>24</v>
      </c>
      <c r="B25">
        <f>1!C31</f>
        <v>2.15522624000004</v>
      </c>
      <c r="C25">
        <f>1!H31</f>
        <v>56.96417840895935</v>
      </c>
      <c r="D25">
        <f>2!H30</f>
        <v>69.853393502328</v>
      </c>
      <c r="E25">
        <f>3!H30</f>
        <v>69.72669016033296</v>
      </c>
      <c r="F25">
        <f>4!H30</f>
        <v>69.72669016033296</v>
      </c>
      <c r="G25">
        <f>5!H30</f>
        <v>78.15300825510442</v>
      </c>
      <c r="H25">
        <f>6!H30</f>
        <v>76.98576670917376</v>
      </c>
      <c r="I25">
        <f>7!H30</f>
        <v>72.79276126271418</v>
      </c>
      <c r="J25">
        <f>8!H30</f>
        <v>66.10941376459218</v>
      </c>
      <c r="L25">
        <f>1!C31</f>
        <v>2.15522624000004</v>
      </c>
      <c r="M25">
        <f t="shared" si="0"/>
        <v>56.96417840895935</v>
      </c>
      <c r="N25">
        <f t="shared" si="1"/>
        <v>62.25612534503554</v>
      </c>
      <c r="O25">
        <f t="shared" si="2"/>
        <v>57.327901401073035</v>
      </c>
      <c r="P25">
        <f t="shared" si="3"/>
        <v>57.327901401073035</v>
      </c>
      <c r="Q25">
        <f t="shared" si="4"/>
        <v>70.40129922060937</v>
      </c>
      <c r="R25">
        <f t="shared" si="5"/>
        <v>62.12381137143515</v>
      </c>
      <c r="S25">
        <f t="shared" si="6"/>
        <v>61.70438772504352</v>
      </c>
      <c r="T25">
        <f t="shared" si="7"/>
        <v>58.50351245835563</v>
      </c>
      <c r="V25">
        <f t="shared" si="8"/>
        <v>60.826139666448086</v>
      </c>
      <c r="W25">
        <f t="shared" si="9"/>
        <v>1.5865984214875837</v>
      </c>
      <c r="X25">
        <v>8</v>
      </c>
    </row>
    <row r="26" spans="1:24" ht="12.75">
      <c r="A26">
        <v>25</v>
      </c>
      <c r="B26">
        <f>1!C32</f>
        <v>2.25319024000009</v>
      </c>
      <c r="C26">
        <f>1!H32</f>
        <v>56.98909954475949</v>
      </c>
      <c r="D26">
        <f>2!H31</f>
        <v>69.79207739078409</v>
      </c>
      <c r="E26">
        <f>3!H31</f>
        <v>69.03661376600827</v>
      </c>
      <c r="F26">
        <f>4!H31</f>
        <v>69.03661376600827</v>
      </c>
      <c r="G26">
        <f>5!H31</f>
        <v>77.91271870442942</v>
      </c>
      <c r="H26">
        <f>6!H31</f>
        <v>78.69282556448583</v>
      </c>
      <c r="I26">
        <f>7!H31</f>
        <v>74.03351134156634</v>
      </c>
      <c r="J26">
        <f>8!H31</f>
        <v>66.52130157978483</v>
      </c>
      <c r="L26">
        <f>1!C32</f>
        <v>2.25319024000009</v>
      </c>
      <c r="M26">
        <f t="shared" si="0"/>
        <v>56.98909954475949</v>
      </c>
      <c r="N26">
        <f t="shared" si="1"/>
        <v>62.194809233491625</v>
      </c>
      <c r="O26">
        <f t="shared" si="2"/>
        <v>56.63782500674834</v>
      </c>
      <c r="P26">
        <f t="shared" si="3"/>
        <v>56.63782500674834</v>
      </c>
      <c r="Q26">
        <f t="shared" si="4"/>
        <v>70.16100966993437</v>
      </c>
      <c r="R26">
        <f t="shared" si="5"/>
        <v>63.83087022674722</v>
      </c>
      <c r="S26">
        <f t="shared" si="6"/>
        <v>62.945137803895676</v>
      </c>
      <c r="T26">
        <f t="shared" si="7"/>
        <v>58.915400273548286</v>
      </c>
      <c r="V26">
        <f t="shared" si="8"/>
        <v>61.03899709573417</v>
      </c>
      <c r="W26">
        <f t="shared" si="9"/>
        <v>1.6670488693183958</v>
      </c>
      <c r="X26">
        <v>8</v>
      </c>
    </row>
    <row r="27" spans="1:24" ht="12.75">
      <c r="A27">
        <v>26</v>
      </c>
      <c r="B27">
        <f>1!C33</f>
        <v>2.35115416000008</v>
      </c>
      <c r="C27">
        <f>1!H33</f>
        <v>58.130626015160686</v>
      </c>
      <c r="D27">
        <f>2!H32</f>
        <v>70.1228024934647</v>
      </c>
      <c r="E27">
        <f>3!H32</f>
        <v>70.9225122414578</v>
      </c>
      <c r="F27">
        <f>4!H32</f>
        <v>70.9225122414578</v>
      </c>
      <c r="G27">
        <f>5!H32</f>
        <v>79.0964752045305</v>
      </c>
      <c r="H27">
        <f>6!H32</f>
        <v>77.68987846768458</v>
      </c>
      <c r="I27">
        <f>7!H32</f>
        <v>75.1771185266321</v>
      </c>
      <c r="J27">
        <f>8!H32</f>
        <v>67.66497773529149</v>
      </c>
      <c r="L27">
        <f>1!C33</f>
        <v>2.35115416000008</v>
      </c>
      <c r="M27">
        <f t="shared" si="0"/>
        <v>58.130626015160686</v>
      </c>
      <c r="N27">
        <f t="shared" si="1"/>
        <v>62.52553433617224</v>
      </c>
      <c r="O27">
        <f t="shared" si="2"/>
        <v>58.523723482197866</v>
      </c>
      <c r="P27">
        <f t="shared" si="3"/>
        <v>58.523723482197866</v>
      </c>
      <c r="Q27">
        <f t="shared" si="4"/>
        <v>71.34476617003546</v>
      </c>
      <c r="R27">
        <f t="shared" si="5"/>
        <v>62.82792312994597</v>
      </c>
      <c r="S27">
        <f t="shared" si="6"/>
        <v>64.08874498896144</v>
      </c>
      <c r="T27">
        <f t="shared" si="7"/>
        <v>60.05907642905494</v>
      </c>
      <c r="V27">
        <f t="shared" si="8"/>
        <v>62.00301475421581</v>
      </c>
      <c r="W27">
        <f t="shared" si="9"/>
        <v>1.555849084551863</v>
      </c>
      <c r="X27">
        <v>8</v>
      </c>
    </row>
    <row r="28" spans="1:24" ht="12.75">
      <c r="A28">
        <v>27</v>
      </c>
      <c r="B28">
        <f>1!C34</f>
        <v>2.44911951999984</v>
      </c>
      <c r="C28">
        <f>1!H34</f>
        <v>58.33968665437304</v>
      </c>
      <c r="D28">
        <f>2!H33</f>
        <v>71.3498460903618</v>
      </c>
      <c r="E28">
        <f>3!H33</f>
        <v>71.18114949806227</v>
      </c>
      <c r="F28">
        <f>4!H33</f>
        <v>71.18114949806227</v>
      </c>
      <c r="G28">
        <f>5!H33</f>
        <v>79.7191833587062</v>
      </c>
      <c r="H28">
        <f>6!H33</f>
        <v>79.04149346945424</v>
      </c>
      <c r="I28">
        <f>7!H33</f>
        <v>75.27711137958242</v>
      </c>
      <c r="J28">
        <f>8!H33</f>
        <v>67.69455264476628</v>
      </c>
      <c r="L28">
        <f>1!C34</f>
        <v>2.44911951999984</v>
      </c>
      <c r="M28">
        <f t="shared" si="0"/>
        <v>58.33968665437304</v>
      </c>
      <c r="N28">
        <f t="shared" si="1"/>
        <v>63.75257793306933</v>
      </c>
      <c r="O28">
        <f t="shared" si="2"/>
        <v>58.78236073880234</v>
      </c>
      <c r="P28">
        <f t="shared" si="3"/>
        <v>58.78236073880234</v>
      </c>
      <c r="Q28">
        <f t="shared" si="4"/>
        <v>71.96747432421115</v>
      </c>
      <c r="R28">
        <f t="shared" si="5"/>
        <v>64.17953813171563</v>
      </c>
      <c r="S28">
        <f t="shared" si="6"/>
        <v>64.18873784191176</v>
      </c>
      <c r="T28">
        <f t="shared" si="7"/>
        <v>60.08865133852973</v>
      </c>
      <c r="V28">
        <f t="shared" si="8"/>
        <v>62.51017346267692</v>
      </c>
      <c r="W28">
        <f t="shared" si="9"/>
        <v>1.6236993160000814</v>
      </c>
      <c r="X28">
        <v>8</v>
      </c>
    </row>
    <row r="29" spans="1:24" ht="12.75">
      <c r="A29">
        <v>28</v>
      </c>
      <c r="B29">
        <f>1!C35</f>
        <v>2.5470844800001906</v>
      </c>
      <c r="C29">
        <f>1!H35</f>
        <v>59.11639538681097</v>
      </c>
      <c r="D29">
        <f>2!H34</f>
        <v>70.58494351133676</v>
      </c>
      <c r="E29">
        <f>3!H34</f>
        <v>71.5695186805195</v>
      </c>
      <c r="F29">
        <f>4!H34</f>
        <v>71.5695186805195</v>
      </c>
      <c r="G29">
        <f>5!H34</f>
        <v>80.38310454533938</v>
      </c>
      <c r="H29">
        <f>6!H34</f>
        <v>79.0358913072474</v>
      </c>
      <c r="I29">
        <f>7!H34</f>
        <v>75.58555838852037</v>
      </c>
      <c r="J29">
        <f>8!H34</f>
        <v>67.69446790290532</v>
      </c>
      <c r="L29">
        <f>1!C35</f>
        <v>2.5470844800001906</v>
      </c>
      <c r="M29">
        <f t="shared" si="0"/>
        <v>59.11639538681097</v>
      </c>
      <c r="N29">
        <f t="shared" si="1"/>
        <v>62.9876753540443</v>
      </c>
      <c r="O29">
        <f t="shared" si="2"/>
        <v>59.170729921259564</v>
      </c>
      <c r="P29">
        <f t="shared" si="3"/>
        <v>59.170729921259564</v>
      </c>
      <c r="Q29">
        <f t="shared" si="4"/>
        <v>72.63139551084433</v>
      </c>
      <c r="R29">
        <f t="shared" si="5"/>
        <v>64.17393596950879</v>
      </c>
      <c r="S29">
        <f t="shared" si="6"/>
        <v>64.4971848508497</v>
      </c>
      <c r="T29">
        <f t="shared" si="7"/>
        <v>60.08856659666877</v>
      </c>
      <c r="V29">
        <f t="shared" si="8"/>
        <v>62.729576688905745</v>
      </c>
      <c r="W29">
        <f t="shared" si="9"/>
        <v>1.6294391964138784</v>
      </c>
      <c r="X29">
        <v>8</v>
      </c>
    </row>
    <row r="30" spans="1:24" ht="12.75">
      <c r="A30">
        <v>29</v>
      </c>
      <c r="B30">
        <f>1!C36</f>
        <v>2.64504863999991</v>
      </c>
      <c r="C30">
        <f>1!H36</f>
        <v>59.51859482847445</v>
      </c>
      <c r="D30">
        <f>2!H35</f>
        <v>71.87474595181413</v>
      </c>
      <c r="E30">
        <f>3!H35</f>
        <v>72.52993517787867</v>
      </c>
      <c r="F30">
        <f>4!H35</f>
        <v>72.52993517787867</v>
      </c>
      <c r="G30">
        <f>5!H35</f>
        <v>80.60099049988196</v>
      </c>
      <c r="H30">
        <f>6!H35</f>
        <v>77.87693733146718</v>
      </c>
      <c r="I30">
        <f>7!H35</f>
        <v>76.57583777056864</v>
      </c>
      <c r="J30">
        <f>8!H35</f>
        <v>69.54861982069468</v>
      </c>
      <c r="L30">
        <f>1!C36</f>
        <v>2.64504863999991</v>
      </c>
      <c r="M30">
        <f t="shared" si="0"/>
        <v>59.51859482847445</v>
      </c>
      <c r="N30">
        <f t="shared" si="1"/>
        <v>64.27747779452167</v>
      </c>
      <c r="O30">
        <f t="shared" si="2"/>
        <v>60.13114641861874</v>
      </c>
      <c r="P30">
        <f t="shared" si="3"/>
        <v>60.13114641861874</v>
      </c>
      <c r="Q30">
        <f t="shared" si="4"/>
        <v>72.84928146538691</v>
      </c>
      <c r="R30">
        <f t="shared" si="5"/>
        <v>63.01498199372857</v>
      </c>
      <c r="S30">
        <f t="shared" si="6"/>
        <v>65.48746423289798</v>
      </c>
      <c r="T30">
        <f t="shared" si="7"/>
        <v>61.942718514458136</v>
      </c>
      <c r="V30">
        <f t="shared" si="8"/>
        <v>63.419101458338154</v>
      </c>
      <c r="W30">
        <f t="shared" si="9"/>
        <v>1.5418072492888835</v>
      </c>
      <c r="X30">
        <v>8</v>
      </c>
    </row>
    <row r="31" spans="1:24" ht="12.75">
      <c r="A31">
        <v>30</v>
      </c>
      <c r="B31">
        <f>1!C37</f>
        <v>2.74301336000007</v>
      </c>
      <c r="C31">
        <f>1!H37</f>
        <v>59.814187189215104</v>
      </c>
      <c r="D31">
        <f>2!H36</f>
        <v>72.24459455265637</v>
      </c>
      <c r="E31">
        <f>3!H36</f>
        <v>71.76903263489932</v>
      </c>
      <c r="F31">
        <f>4!H36</f>
        <v>71.76903263489932</v>
      </c>
      <c r="G31">
        <f>5!H36</f>
        <v>80.68900748005277</v>
      </c>
      <c r="H31">
        <f>6!H36</f>
        <v>79.09394037849539</v>
      </c>
      <c r="I31">
        <f>7!H36</f>
        <v>78.15369730480708</v>
      </c>
      <c r="J31">
        <f>8!H36</f>
        <v>68.45612774920747</v>
      </c>
      <c r="L31">
        <f>1!C37</f>
        <v>2.74301336000007</v>
      </c>
      <c r="M31">
        <f t="shared" si="0"/>
        <v>59.814187189215104</v>
      </c>
      <c r="N31">
        <f t="shared" si="1"/>
        <v>64.6473263953639</v>
      </c>
      <c r="O31">
        <f t="shared" si="2"/>
        <v>59.37024387563939</v>
      </c>
      <c r="P31">
        <f t="shared" si="3"/>
        <v>59.37024387563939</v>
      </c>
      <c r="Q31">
        <f t="shared" si="4"/>
        <v>72.93729844555772</v>
      </c>
      <c r="R31">
        <f t="shared" si="5"/>
        <v>64.23198504075678</v>
      </c>
      <c r="S31">
        <f t="shared" si="6"/>
        <v>67.06532376713642</v>
      </c>
      <c r="T31">
        <f t="shared" si="7"/>
        <v>60.85022644297092</v>
      </c>
      <c r="V31">
        <f t="shared" si="8"/>
        <v>63.53585437903496</v>
      </c>
      <c r="W31">
        <f t="shared" si="9"/>
        <v>1.6814762776751577</v>
      </c>
      <c r="X31">
        <v>8</v>
      </c>
    </row>
    <row r="32" spans="1:24" ht="12.75">
      <c r="A32">
        <v>31</v>
      </c>
      <c r="B32">
        <f>1!C38</f>
        <v>2.8409781599998505</v>
      </c>
      <c r="C32">
        <f>1!H38</f>
        <v>60.69404173371476</v>
      </c>
      <c r="D32">
        <f>2!H37</f>
        <v>72.37486476887779</v>
      </c>
      <c r="E32">
        <f>3!H37</f>
        <v>72.11211310682243</v>
      </c>
      <c r="F32">
        <f>4!H37</f>
        <v>72.11211310682243</v>
      </c>
      <c r="G32">
        <f>5!H37</f>
        <v>80.9000645309614</v>
      </c>
      <c r="H32">
        <f>6!H37</f>
        <v>79.07622687513664</v>
      </c>
      <c r="I32">
        <f>7!H37</f>
        <v>77.11395077441406</v>
      </c>
      <c r="J32">
        <f>8!H37</f>
        <v>69.70289237857108</v>
      </c>
      <c r="L32">
        <f>1!C38</f>
        <v>2.8409781599998505</v>
      </c>
      <c r="M32">
        <f t="shared" si="0"/>
        <v>60.69404173371476</v>
      </c>
      <c r="N32">
        <f t="shared" si="1"/>
        <v>64.77759661158532</v>
      </c>
      <c r="O32">
        <f t="shared" si="2"/>
        <v>59.713324347562505</v>
      </c>
      <c r="P32">
        <f t="shared" si="3"/>
        <v>59.713324347562505</v>
      </c>
      <c r="Q32">
        <f t="shared" si="4"/>
        <v>73.14835549646635</v>
      </c>
      <c r="R32">
        <f t="shared" si="5"/>
        <v>64.21427153739803</v>
      </c>
      <c r="S32">
        <f t="shared" si="6"/>
        <v>66.0255772367434</v>
      </c>
      <c r="T32">
        <f t="shared" si="7"/>
        <v>62.09699107233453</v>
      </c>
      <c r="V32">
        <f t="shared" si="8"/>
        <v>63.79793529792093</v>
      </c>
      <c r="W32">
        <f t="shared" si="9"/>
        <v>1.5778674487082447</v>
      </c>
      <c r="X32">
        <v>8</v>
      </c>
    </row>
    <row r="33" spans="1:24" ht="12.75">
      <c r="A33">
        <v>32</v>
      </c>
      <c r="B33">
        <f>1!C39</f>
        <v>2.9389446400000407</v>
      </c>
      <c r="C33">
        <f>1!H39</f>
        <v>60.691964972398075</v>
      </c>
      <c r="D33">
        <f>2!H38</f>
        <v>73.5617664685288</v>
      </c>
      <c r="E33">
        <f>3!H38</f>
        <v>72.6248630994785</v>
      </c>
      <c r="F33">
        <f>4!H38</f>
        <v>72.6248630994785</v>
      </c>
      <c r="G33">
        <f>5!H38</f>
        <v>82.36252815656704</v>
      </c>
      <c r="H33">
        <f>6!H38</f>
        <v>79.70745717103277</v>
      </c>
      <c r="I33">
        <f>7!H38</f>
        <v>77.63541187400189</v>
      </c>
      <c r="J33">
        <f>8!H38</f>
        <v>70.94842825095081</v>
      </c>
      <c r="L33">
        <f>1!C39</f>
        <v>2.9389446400000407</v>
      </c>
      <c r="M33">
        <f t="shared" si="0"/>
        <v>60.691964972398075</v>
      </c>
      <c r="N33">
        <f t="shared" si="1"/>
        <v>65.96449831123634</v>
      </c>
      <c r="O33">
        <f t="shared" si="2"/>
        <v>60.226074340218574</v>
      </c>
      <c r="P33">
        <f t="shared" si="3"/>
        <v>60.226074340218574</v>
      </c>
      <c r="Q33">
        <f t="shared" si="4"/>
        <v>74.61081912207199</v>
      </c>
      <c r="R33">
        <f t="shared" si="5"/>
        <v>64.84550183329416</v>
      </c>
      <c r="S33">
        <f t="shared" si="6"/>
        <v>66.54703833633123</v>
      </c>
      <c r="T33">
        <f t="shared" si="7"/>
        <v>63.342526944714265</v>
      </c>
      <c r="V33">
        <f t="shared" si="8"/>
        <v>64.55681227506041</v>
      </c>
      <c r="W33">
        <f t="shared" si="9"/>
        <v>1.6957462050522052</v>
      </c>
      <c r="X33">
        <v>8</v>
      </c>
    </row>
    <row r="34" spans="1:24" ht="12.75">
      <c r="A34">
        <v>33</v>
      </c>
      <c r="B34">
        <f>1!C40</f>
        <v>3.03690791999997</v>
      </c>
      <c r="C34">
        <f>1!H40</f>
        <v>61.12670034135621</v>
      </c>
      <c r="D34">
        <f>2!H39</f>
        <v>74.02182825493672</v>
      </c>
      <c r="E34">
        <f>3!H39</f>
        <v>73.11903645486458</v>
      </c>
      <c r="F34">
        <f>4!H39</f>
        <v>73.11903645486458</v>
      </c>
      <c r="G34">
        <f>5!H39</f>
        <v>81.90822635691957</v>
      </c>
      <c r="H34">
        <f>6!H39</f>
        <v>80.2066365006249</v>
      </c>
      <c r="I34">
        <f>7!H39</f>
        <v>78.09832666962285</v>
      </c>
      <c r="J34">
        <f>8!H39</f>
        <v>69.65247097130032</v>
      </c>
      <c r="L34">
        <f>1!C40</f>
        <v>3.03690791999997</v>
      </c>
      <c r="M34">
        <f t="shared" si="0"/>
        <v>61.12670034135621</v>
      </c>
      <c r="N34">
        <f t="shared" si="1"/>
        <v>66.42456009764426</v>
      </c>
      <c r="O34">
        <f t="shared" si="2"/>
        <v>60.720247695604655</v>
      </c>
      <c r="P34">
        <f t="shared" si="3"/>
        <v>60.720247695604655</v>
      </c>
      <c r="Q34">
        <f t="shared" si="4"/>
        <v>74.15651732242452</v>
      </c>
      <c r="R34">
        <f t="shared" si="5"/>
        <v>65.34468116288629</v>
      </c>
      <c r="S34">
        <f t="shared" si="6"/>
        <v>67.00995313195219</v>
      </c>
      <c r="T34">
        <f t="shared" si="7"/>
        <v>62.04656966506377</v>
      </c>
      <c r="V34">
        <f t="shared" si="8"/>
        <v>64.69368463906707</v>
      </c>
      <c r="W34">
        <f t="shared" si="9"/>
        <v>1.634652788627188</v>
      </c>
      <c r="X34">
        <v>8</v>
      </c>
    </row>
    <row r="35" spans="1:24" ht="12.75">
      <c r="A35">
        <v>34</v>
      </c>
      <c r="B35">
        <f>1!C41</f>
        <v>3.1348726400001405</v>
      </c>
      <c r="C35">
        <f>1!H41</f>
        <v>62.03493729051713</v>
      </c>
      <c r="D35">
        <f>2!H40</f>
        <v>73.02914374735259</v>
      </c>
      <c r="E35">
        <f>3!H40</f>
        <v>73.77048040446854</v>
      </c>
      <c r="F35">
        <f>4!H40</f>
        <v>73.77048040446854</v>
      </c>
      <c r="G35">
        <f>5!H40</f>
        <v>82.60561316486995</v>
      </c>
      <c r="H35">
        <f>6!H40</f>
        <v>81.64137691875887</v>
      </c>
      <c r="I35">
        <f>7!H40</f>
        <v>78.51466498976534</v>
      </c>
      <c r="J35">
        <f>8!H40</f>
        <v>70.57624199761759</v>
      </c>
      <c r="L35">
        <f>1!C41</f>
        <v>3.1348726400001405</v>
      </c>
      <c r="M35">
        <f aca="true" t="shared" si="10" ref="M35:M66">C35</f>
        <v>62.03493729051713</v>
      </c>
      <c r="N35">
        <f aca="true" t="shared" si="11" ref="N35:N66">D35-(D$3-C$3)</f>
        <v>65.43187559006013</v>
      </c>
      <c r="O35">
        <f aca="true" t="shared" si="12" ref="O35:O66">E35-(E$3-C$3)</f>
        <v>61.371691645208614</v>
      </c>
      <c r="P35">
        <f aca="true" t="shared" si="13" ref="P35:P66">F35-(F$3-C$3)</f>
        <v>61.371691645208614</v>
      </c>
      <c r="Q35">
        <f aca="true" t="shared" si="14" ref="Q35:Q66">G35-(G$3-C$3)</f>
        <v>74.8539041303749</v>
      </c>
      <c r="R35">
        <f aca="true" t="shared" si="15" ref="R35:R66">H35-(H$3-C$3)</f>
        <v>66.77942158102026</v>
      </c>
      <c r="S35">
        <f aca="true" t="shared" si="16" ref="S35:S66">I35-(I$3-C$3)</f>
        <v>67.42629145209467</v>
      </c>
      <c r="T35">
        <f aca="true" t="shared" si="17" ref="T35:T66">J35-(J$3-C$3)</f>
        <v>62.97034069138104</v>
      </c>
      <c r="V35">
        <f aca="true" t="shared" si="18" ref="V35:V66">AVERAGE(M35:T35)</f>
        <v>65.28001925323318</v>
      </c>
      <c r="W35">
        <f aca="true" t="shared" si="19" ref="W35:W66">STDEV(M35:T35)/SQRT(8)</f>
        <v>1.6088607607952579</v>
      </c>
      <c r="X35">
        <v>8</v>
      </c>
    </row>
    <row r="36" spans="1:24" ht="12.75">
      <c r="A36">
        <v>35</v>
      </c>
      <c r="B36">
        <f>1!C42</f>
        <v>3.232838320000151</v>
      </c>
      <c r="C36">
        <f>1!H42</f>
        <v>61.45828989825262</v>
      </c>
      <c r="D36">
        <f>2!H41</f>
        <v>74.52958506513387</v>
      </c>
      <c r="E36">
        <f>3!H41</f>
        <v>73.25377145632869</v>
      </c>
      <c r="F36">
        <f>4!H41</f>
        <v>73.25377145632869</v>
      </c>
      <c r="G36">
        <f>5!H41</f>
        <v>82.18377860881543</v>
      </c>
      <c r="H36">
        <f>6!H41</f>
        <v>80.0633278559814</v>
      </c>
      <c r="I36">
        <f>7!H41</f>
        <v>78.78484111850243</v>
      </c>
      <c r="J36">
        <f>8!H41</f>
        <v>70.87877044124228</v>
      </c>
      <c r="L36">
        <f>1!C42</f>
        <v>3.232838320000151</v>
      </c>
      <c r="M36">
        <f t="shared" si="10"/>
        <v>61.45828989825262</v>
      </c>
      <c r="N36">
        <f t="shared" si="11"/>
        <v>66.93231690784141</v>
      </c>
      <c r="O36">
        <f t="shared" si="12"/>
        <v>60.85498269706876</v>
      </c>
      <c r="P36">
        <f t="shared" si="13"/>
        <v>60.85498269706876</v>
      </c>
      <c r="Q36">
        <f t="shared" si="14"/>
        <v>74.43206957432038</v>
      </c>
      <c r="R36">
        <f t="shared" si="15"/>
        <v>65.20137251824279</v>
      </c>
      <c r="S36">
        <f t="shared" si="16"/>
        <v>67.69646758083177</v>
      </c>
      <c r="T36">
        <f t="shared" si="17"/>
        <v>63.272869135005735</v>
      </c>
      <c r="V36">
        <f t="shared" si="18"/>
        <v>65.08791887607903</v>
      </c>
      <c r="W36">
        <f t="shared" si="19"/>
        <v>1.6357417709853714</v>
      </c>
      <c r="X36">
        <v>8</v>
      </c>
    </row>
    <row r="37" spans="1:24" ht="12.75">
      <c r="A37">
        <v>36</v>
      </c>
      <c r="B37">
        <f>1!C43</f>
        <v>3.330802880000191</v>
      </c>
      <c r="C37">
        <f>1!H43</f>
        <v>61.905485835110824</v>
      </c>
      <c r="D37">
        <f>2!H42</f>
        <v>72.98861995044984</v>
      </c>
      <c r="E37">
        <f>3!H42</f>
        <v>74.20452984250771</v>
      </c>
      <c r="F37">
        <f>4!H42</f>
        <v>74.20452984250771</v>
      </c>
      <c r="G37">
        <f>5!H42</f>
        <v>83.3865841558954</v>
      </c>
      <c r="H37">
        <f>6!H42</f>
        <v>80.92840840856867</v>
      </c>
      <c r="I37">
        <f>7!H42</f>
        <v>79.52676691626858</v>
      </c>
      <c r="J37">
        <f>8!H42</f>
        <v>71.35845174520236</v>
      </c>
      <c r="L37">
        <f>1!C43</f>
        <v>3.330802880000191</v>
      </c>
      <c r="M37">
        <f t="shared" si="10"/>
        <v>61.905485835110824</v>
      </c>
      <c r="N37">
        <f t="shared" si="11"/>
        <v>65.39135179315738</v>
      </c>
      <c r="O37">
        <f t="shared" si="12"/>
        <v>61.80574108324778</v>
      </c>
      <c r="P37">
        <f t="shared" si="13"/>
        <v>61.80574108324778</v>
      </c>
      <c r="Q37">
        <f t="shared" si="14"/>
        <v>75.63487512140036</v>
      </c>
      <c r="R37">
        <f t="shared" si="15"/>
        <v>66.06645307083006</v>
      </c>
      <c r="S37">
        <f t="shared" si="16"/>
        <v>68.43839337859792</v>
      </c>
      <c r="T37">
        <f t="shared" si="17"/>
        <v>63.75255043896581</v>
      </c>
      <c r="V37">
        <f t="shared" si="18"/>
        <v>65.60007397556974</v>
      </c>
      <c r="W37">
        <f t="shared" si="19"/>
        <v>1.6629986600229458</v>
      </c>
      <c r="X37">
        <v>8</v>
      </c>
    </row>
    <row r="38" spans="1:24" ht="12.75">
      <c r="A38">
        <v>37</v>
      </c>
      <c r="B38">
        <f>1!C44</f>
        <v>3.4287682399999513</v>
      </c>
      <c r="C38">
        <f>1!H44</f>
        <v>62.90786929729451</v>
      </c>
      <c r="D38">
        <f>2!H43</f>
        <v>76.04169553909134</v>
      </c>
      <c r="E38">
        <f>3!H43</f>
        <v>74.06674949067147</v>
      </c>
      <c r="F38">
        <f>4!H43</f>
        <v>74.06674949067147</v>
      </c>
      <c r="G38">
        <f>5!H43</f>
        <v>82.79790071456249</v>
      </c>
      <c r="H38">
        <f>6!H43</f>
        <v>82.40327097888876</v>
      </c>
      <c r="I38">
        <f>7!H43</f>
        <v>79.56923130781058</v>
      </c>
      <c r="J38">
        <f>8!H43</f>
        <v>70.98440117092802</v>
      </c>
      <c r="L38">
        <f>1!C44</f>
        <v>3.4287682399999513</v>
      </c>
      <c r="M38">
        <f t="shared" si="10"/>
        <v>62.90786929729451</v>
      </c>
      <c r="N38">
        <f t="shared" si="11"/>
        <v>68.44442738179887</v>
      </c>
      <c r="O38">
        <f t="shared" si="12"/>
        <v>61.66796073141154</v>
      </c>
      <c r="P38">
        <f t="shared" si="13"/>
        <v>61.66796073141154</v>
      </c>
      <c r="Q38">
        <f t="shared" si="14"/>
        <v>75.04619168006744</v>
      </c>
      <c r="R38">
        <f t="shared" si="15"/>
        <v>67.54131564115015</v>
      </c>
      <c r="S38">
        <f t="shared" si="16"/>
        <v>68.48085777013992</v>
      </c>
      <c r="T38">
        <f t="shared" si="17"/>
        <v>63.37849986469148</v>
      </c>
      <c r="V38">
        <f t="shared" si="18"/>
        <v>66.14188538724568</v>
      </c>
      <c r="W38">
        <f t="shared" si="19"/>
        <v>1.63742355494974</v>
      </c>
      <c r="X38">
        <v>8</v>
      </c>
    </row>
    <row r="39" spans="1:24" ht="12.75">
      <c r="A39">
        <v>38</v>
      </c>
      <c r="B39">
        <f>1!C45</f>
        <v>3.52673271999993</v>
      </c>
      <c r="C39">
        <f>1!H45</f>
        <v>62.5257452150256</v>
      </c>
      <c r="D39">
        <f>2!H44</f>
        <v>73.68609602342413</v>
      </c>
      <c r="E39">
        <f>3!H44</f>
        <v>74.67085999449145</v>
      </c>
      <c r="F39">
        <f>4!H44</f>
        <v>74.67085999449145</v>
      </c>
      <c r="G39">
        <f>5!H44</f>
        <v>84.16416066265838</v>
      </c>
      <c r="H39">
        <f>6!H44</f>
        <v>82.09216423766905</v>
      </c>
      <c r="I39">
        <f>7!H44</f>
        <v>80.17228266689042</v>
      </c>
      <c r="J39">
        <f>8!H44</f>
        <v>73.15646218010622</v>
      </c>
      <c r="L39">
        <f>1!C45</f>
        <v>3.52673271999993</v>
      </c>
      <c r="M39">
        <f t="shared" si="10"/>
        <v>62.5257452150256</v>
      </c>
      <c r="N39">
        <f t="shared" si="11"/>
        <v>66.08882786613167</v>
      </c>
      <c r="O39">
        <f t="shared" si="12"/>
        <v>62.27207123523152</v>
      </c>
      <c r="P39">
        <f t="shared" si="13"/>
        <v>62.27207123523152</v>
      </c>
      <c r="Q39">
        <f t="shared" si="14"/>
        <v>76.41245162816332</v>
      </c>
      <c r="R39">
        <f t="shared" si="15"/>
        <v>67.23020889993045</v>
      </c>
      <c r="S39">
        <f t="shared" si="16"/>
        <v>69.08390912921976</v>
      </c>
      <c r="T39">
        <f t="shared" si="17"/>
        <v>65.55056087386967</v>
      </c>
      <c r="V39">
        <f t="shared" si="18"/>
        <v>66.42948076035044</v>
      </c>
      <c r="W39">
        <f t="shared" si="19"/>
        <v>1.6799376399709056</v>
      </c>
      <c r="X39">
        <v>8</v>
      </c>
    </row>
    <row r="40" spans="1:24" ht="12.75">
      <c r="A40">
        <v>39</v>
      </c>
      <c r="B40">
        <f>1!C46</f>
        <v>3.6246976799998203</v>
      </c>
      <c r="C40">
        <f>1!H46</f>
        <v>62.0785492781674</v>
      </c>
      <c r="D40">
        <f>2!H45</f>
        <v>74.91356395327308</v>
      </c>
      <c r="E40">
        <f>3!H45</f>
        <v>73.66785209692775</v>
      </c>
      <c r="F40">
        <f>4!H45</f>
        <v>73.66785209692775</v>
      </c>
      <c r="G40">
        <f>5!H45</f>
        <v>85.59611386501058</v>
      </c>
      <c r="H40">
        <f>6!H45</f>
        <v>81.96950356230222</v>
      </c>
      <c r="I40">
        <f>7!H45</f>
        <v>80.79117165618106</v>
      </c>
      <c r="J40">
        <f>8!H45</f>
        <v>73.0734575272966</v>
      </c>
      <c r="L40">
        <f>1!C46</f>
        <v>3.6246976799998203</v>
      </c>
      <c r="M40">
        <f t="shared" si="10"/>
        <v>62.0785492781674</v>
      </c>
      <c r="N40">
        <f t="shared" si="11"/>
        <v>67.31629579598062</v>
      </c>
      <c r="O40">
        <f t="shared" si="12"/>
        <v>61.269063337667816</v>
      </c>
      <c r="P40">
        <f t="shared" si="13"/>
        <v>61.269063337667816</v>
      </c>
      <c r="Q40">
        <f t="shared" si="14"/>
        <v>77.84440483051553</v>
      </c>
      <c r="R40">
        <f t="shared" si="15"/>
        <v>67.10754822456362</v>
      </c>
      <c r="S40">
        <f t="shared" si="16"/>
        <v>69.7027981185104</v>
      </c>
      <c r="T40">
        <f t="shared" si="17"/>
        <v>65.46755622106005</v>
      </c>
      <c r="V40">
        <f t="shared" si="18"/>
        <v>66.50690989301665</v>
      </c>
      <c r="W40">
        <f t="shared" si="19"/>
        <v>1.960908462104726</v>
      </c>
      <c r="X40">
        <v>8</v>
      </c>
    </row>
    <row r="41" spans="1:24" ht="12.75">
      <c r="A41">
        <v>40</v>
      </c>
      <c r="B41">
        <f>1!C47</f>
        <v>3.7226618399999998</v>
      </c>
      <c r="C41">
        <f>1!H47</f>
        <v>63.24292012305207</v>
      </c>
      <c r="D41">
        <f>2!H46</f>
        <v>75.55294884513756</v>
      </c>
      <c r="E41">
        <f>3!H46</f>
        <v>75.02207590240869</v>
      </c>
      <c r="F41">
        <f>4!H46</f>
        <v>75.02207590240869</v>
      </c>
      <c r="G41">
        <f>5!H46</f>
        <v>85.1874578949163</v>
      </c>
      <c r="H41">
        <f>6!H46</f>
        <v>80.98720443477758</v>
      </c>
      <c r="I41">
        <f>7!H46</f>
        <v>80.96876482579395</v>
      </c>
      <c r="J41">
        <f>8!H46</f>
        <v>72.60254700594578</v>
      </c>
      <c r="L41">
        <f>1!C47</f>
        <v>3.7226618399999998</v>
      </c>
      <c r="M41">
        <f t="shared" si="10"/>
        <v>63.24292012305207</v>
      </c>
      <c r="N41">
        <f t="shared" si="11"/>
        <v>67.9556806878451</v>
      </c>
      <c r="O41">
        <f t="shared" si="12"/>
        <v>62.62328714314876</v>
      </c>
      <c r="P41">
        <f t="shared" si="13"/>
        <v>62.62328714314876</v>
      </c>
      <c r="Q41">
        <f t="shared" si="14"/>
        <v>77.43574886042126</v>
      </c>
      <c r="R41">
        <f t="shared" si="15"/>
        <v>66.12524909703897</v>
      </c>
      <c r="S41">
        <f t="shared" si="16"/>
        <v>69.88039128812329</v>
      </c>
      <c r="T41">
        <f t="shared" si="17"/>
        <v>64.99664569970923</v>
      </c>
      <c r="V41">
        <f t="shared" si="18"/>
        <v>66.86040125531093</v>
      </c>
      <c r="W41">
        <f t="shared" si="19"/>
        <v>1.7685972498938434</v>
      </c>
      <c r="X41">
        <v>8</v>
      </c>
    </row>
    <row r="42" spans="1:24" ht="12.75">
      <c r="A42">
        <v>41</v>
      </c>
      <c r="B42">
        <f>1!C48</f>
        <v>3.820626079999781</v>
      </c>
      <c r="C42">
        <f>1!H48</f>
        <v>63.37790960863618</v>
      </c>
      <c r="D42">
        <f>2!H47</f>
        <v>75.38885929265285</v>
      </c>
      <c r="E42">
        <f>3!H47</f>
        <v>73.13513330683155</v>
      </c>
      <c r="F42">
        <f>4!H47</f>
        <v>73.13513330683155</v>
      </c>
      <c r="G42">
        <f>5!H47</f>
        <v>84.95439659896496</v>
      </c>
      <c r="H42">
        <f>6!H47</f>
        <v>82.23147133787909</v>
      </c>
      <c r="I42">
        <f>7!H47</f>
        <v>81.00618071824564</v>
      </c>
      <c r="J42">
        <f>8!H47</f>
        <v>73.71478393103652</v>
      </c>
      <c r="L42">
        <f>1!C48</f>
        <v>3.820626079999781</v>
      </c>
      <c r="M42">
        <f t="shared" si="10"/>
        <v>63.37790960863618</v>
      </c>
      <c r="N42">
        <f t="shared" si="11"/>
        <v>67.79159113536039</v>
      </c>
      <c r="O42">
        <f t="shared" si="12"/>
        <v>60.73634454757162</v>
      </c>
      <c r="P42">
        <f t="shared" si="13"/>
        <v>60.73634454757162</v>
      </c>
      <c r="Q42">
        <f t="shared" si="14"/>
        <v>77.20268756446991</v>
      </c>
      <c r="R42">
        <f t="shared" si="15"/>
        <v>67.36951600014048</v>
      </c>
      <c r="S42">
        <f t="shared" si="16"/>
        <v>69.91780718057498</v>
      </c>
      <c r="T42">
        <f t="shared" si="17"/>
        <v>66.10888262479997</v>
      </c>
      <c r="V42">
        <f t="shared" si="18"/>
        <v>66.65513540114064</v>
      </c>
      <c r="W42">
        <f t="shared" si="19"/>
        <v>1.9123682325374851</v>
      </c>
      <c r="X42">
        <v>8</v>
      </c>
    </row>
    <row r="43" spans="1:24" ht="12.75">
      <c r="A43">
        <v>42</v>
      </c>
      <c r="B43">
        <f>1!C49</f>
        <v>3.91859191999992</v>
      </c>
      <c r="C43">
        <f>1!H49</f>
        <v>64.06531760445692</v>
      </c>
      <c r="D43">
        <f>2!H48</f>
        <v>75.06870008047355</v>
      </c>
      <c r="E43">
        <f>3!H48</f>
        <v>74.89073429135925</v>
      </c>
      <c r="F43">
        <f>4!H48</f>
        <v>74.89073429135925</v>
      </c>
      <c r="G43">
        <f>5!H48</f>
        <v>85.07088731183168</v>
      </c>
      <c r="H43">
        <f>6!H48</f>
        <v>82.22026701346542</v>
      </c>
      <c r="I43">
        <f>7!H48</f>
        <v>80.8928744846297</v>
      </c>
      <c r="J43">
        <f>8!H48</f>
        <v>74.55953317200927</v>
      </c>
      <c r="L43">
        <f>1!C49</f>
        <v>3.91859191999992</v>
      </c>
      <c r="M43">
        <f t="shared" si="10"/>
        <v>64.06531760445692</v>
      </c>
      <c r="N43">
        <f t="shared" si="11"/>
        <v>67.47143192318109</v>
      </c>
      <c r="O43">
        <f t="shared" si="12"/>
        <v>62.49194553209932</v>
      </c>
      <c r="P43">
        <f t="shared" si="13"/>
        <v>62.49194553209932</v>
      </c>
      <c r="Q43">
        <f t="shared" si="14"/>
        <v>77.31917827733663</v>
      </c>
      <c r="R43">
        <f t="shared" si="15"/>
        <v>67.35831167572681</v>
      </c>
      <c r="S43">
        <f t="shared" si="16"/>
        <v>69.80450094695904</v>
      </c>
      <c r="T43">
        <f t="shared" si="17"/>
        <v>66.95363186577272</v>
      </c>
      <c r="V43">
        <f t="shared" si="18"/>
        <v>67.24453291970399</v>
      </c>
      <c r="W43">
        <f t="shared" si="19"/>
        <v>1.7086050667098909</v>
      </c>
      <c r="X43">
        <v>8</v>
      </c>
    </row>
    <row r="44" spans="1:24" ht="12.75">
      <c r="A44">
        <v>43</v>
      </c>
      <c r="B44">
        <f>1!C50</f>
        <v>4.016556640000091</v>
      </c>
      <c r="C44">
        <f>1!H50</f>
        <v>64.42736632733128</v>
      </c>
      <c r="D44">
        <f>2!H49</f>
        <v>75.79638865962036</v>
      </c>
      <c r="E44">
        <f>3!H49</f>
        <v>74.80054841533887</v>
      </c>
      <c r="F44">
        <f>4!H49</f>
        <v>74.80054841533887</v>
      </c>
      <c r="G44">
        <f>5!H49</f>
        <v>86.05065527531185</v>
      </c>
      <c r="H44">
        <f>6!H49</f>
        <v>82.69020839173042</v>
      </c>
      <c r="I44">
        <f>7!H49</f>
        <v>81.00772783893461</v>
      </c>
      <c r="J44">
        <f>8!H49</f>
        <v>75.61948436888814</v>
      </c>
      <c r="L44">
        <f>1!C50</f>
        <v>4.016556640000091</v>
      </c>
      <c r="M44">
        <f t="shared" si="10"/>
        <v>64.42736632733128</v>
      </c>
      <c r="N44">
        <f t="shared" si="11"/>
        <v>68.1991205023279</v>
      </c>
      <c r="O44">
        <f t="shared" si="12"/>
        <v>62.40175965607894</v>
      </c>
      <c r="P44">
        <f t="shared" si="13"/>
        <v>62.40175965607894</v>
      </c>
      <c r="Q44">
        <f t="shared" si="14"/>
        <v>78.2989462408168</v>
      </c>
      <c r="R44">
        <f t="shared" si="15"/>
        <v>67.82825305399182</v>
      </c>
      <c r="S44">
        <f t="shared" si="16"/>
        <v>69.91935430126395</v>
      </c>
      <c r="T44">
        <f t="shared" si="17"/>
        <v>68.01358306265159</v>
      </c>
      <c r="V44">
        <f t="shared" si="18"/>
        <v>67.68626785006765</v>
      </c>
      <c r="W44">
        <f t="shared" si="19"/>
        <v>1.8150089701323213</v>
      </c>
      <c r="X44">
        <v>8</v>
      </c>
    </row>
    <row r="45" spans="1:24" ht="12.75">
      <c r="A45">
        <v>44</v>
      </c>
      <c r="B45">
        <f>1!C51</f>
        <v>4.11452120000012</v>
      </c>
      <c r="C45">
        <f>1!H51</f>
        <v>65.1036982627964</v>
      </c>
      <c r="D45">
        <f>2!H50</f>
        <v>76.36580104772293</v>
      </c>
      <c r="E45">
        <f>3!H50</f>
        <v>76.09699757375996</v>
      </c>
      <c r="F45">
        <f>4!H50</f>
        <v>76.09699757375996</v>
      </c>
      <c r="G45">
        <f>5!H50</f>
        <v>85.82118813916786</v>
      </c>
      <c r="H45">
        <f>6!H50</f>
        <v>83.080919190213</v>
      </c>
      <c r="I45">
        <f>7!H50</f>
        <v>82.60321640628683</v>
      </c>
      <c r="J45">
        <f>8!H50</f>
        <v>74.95620982315972</v>
      </c>
      <c r="L45">
        <f>1!C51</f>
        <v>4.11452120000012</v>
      </c>
      <c r="M45">
        <f t="shared" si="10"/>
        <v>65.1036982627964</v>
      </c>
      <c r="N45">
        <f t="shared" si="11"/>
        <v>68.76853289043046</v>
      </c>
      <c r="O45">
        <f t="shared" si="12"/>
        <v>63.698208814500035</v>
      </c>
      <c r="P45">
        <f t="shared" si="13"/>
        <v>63.698208814500035</v>
      </c>
      <c r="Q45">
        <f t="shared" si="14"/>
        <v>78.06947910467281</v>
      </c>
      <c r="R45">
        <f t="shared" si="15"/>
        <v>68.21896385247439</v>
      </c>
      <c r="S45">
        <f t="shared" si="16"/>
        <v>71.51484286861617</v>
      </c>
      <c r="T45">
        <f t="shared" si="17"/>
        <v>67.35030851692318</v>
      </c>
      <c r="V45">
        <f t="shared" si="18"/>
        <v>68.30278039061419</v>
      </c>
      <c r="W45">
        <f t="shared" si="19"/>
        <v>1.6875340613850573</v>
      </c>
      <c r="X45">
        <v>8</v>
      </c>
    </row>
    <row r="46" spans="1:24" ht="12.75">
      <c r="A46">
        <v>45</v>
      </c>
      <c r="B46">
        <f>1!C52</f>
        <v>4.212485680000101</v>
      </c>
      <c r="C46">
        <f>1!H52</f>
        <v>65.18469195414687</v>
      </c>
      <c r="D46">
        <f>2!H51</f>
        <v>76.38680552884007</v>
      </c>
      <c r="E46">
        <f>3!H51</f>
        <v>75.74508558575768</v>
      </c>
      <c r="F46">
        <f>4!H51</f>
        <v>75.74508558575768</v>
      </c>
      <c r="G46">
        <f>5!H51</f>
        <v>85.15690753655396</v>
      </c>
      <c r="H46">
        <f>6!H51</f>
        <v>83.12136146595378</v>
      </c>
      <c r="I46">
        <f>7!H51</f>
        <v>82.35657279750302</v>
      </c>
      <c r="J46">
        <f>8!H51</f>
        <v>75.14874333125925</v>
      </c>
      <c r="L46">
        <f>1!C52</f>
        <v>4.212485680000101</v>
      </c>
      <c r="M46">
        <f t="shared" si="10"/>
        <v>65.18469195414687</v>
      </c>
      <c r="N46">
        <f t="shared" si="11"/>
        <v>68.78953737154761</v>
      </c>
      <c r="O46">
        <f t="shared" si="12"/>
        <v>63.34629682649775</v>
      </c>
      <c r="P46">
        <f t="shared" si="13"/>
        <v>63.34629682649775</v>
      </c>
      <c r="Q46">
        <f t="shared" si="14"/>
        <v>77.40519850205891</v>
      </c>
      <c r="R46">
        <f t="shared" si="15"/>
        <v>68.25940612821518</v>
      </c>
      <c r="S46">
        <f t="shared" si="16"/>
        <v>71.26819925983236</v>
      </c>
      <c r="T46">
        <f t="shared" si="17"/>
        <v>67.54284202502271</v>
      </c>
      <c r="V46">
        <f t="shared" si="18"/>
        <v>68.14280861172739</v>
      </c>
      <c r="W46">
        <f t="shared" si="19"/>
        <v>1.642707102240723</v>
      </c>
      <c r="X46">
        <v>8</v>
      </c>
    </row>
    <row r="47" spans="1:24" ht="12.75">
      <c r="A47">
        <v>46</v>
      </c>
      <c r="B47">
        <f>1!C53</f>
        <v>4.31045167999991</v>
      </c>
      <c r="C47">
        <f>1!H53</f>
        <v>65.82294993213955</v>
      </c>
      <c r="D47">
        <f>2!H52</f>
        <v>76.54571821931209</v>
      </c>
      <c r="E47">
        <f>3!H52</f>
        <v>76.27180068512023</v>
      </c>
      <c r="F47">
        <f>4!H52</f>
        <v>76.27180068512023</v>
      </c>
      <c r="G47">
        <f>5!H52</f>
        <v>86.18300022643983</v>
      </c>
      <c r="H47">
        <f>6!H52</f>
        <v>83.42942703340408</v>
      </c>
      <c r="I47">
        <f>7!H52</f>
        <v>80.6989144066756</v>
      </c>
      <c r="J47">
        <f>8!H52</f>
        <v>74.67351097499952</v>
      </c>
      <c r="L47">
        <f>1!C53</f>
        <v>4.31045167999991</v>
      </c>
      <c r="M47">
        <f t="shared" si="10"/>
        <v>65.82294993213955</v>
      </c>
      <c r="N47">
        <f t="shared" si="11"/>
        <v>68.94845006201963</v>
      </c>
      <c r="O47">
        <f t="shared" si="12"/>
        <v>63.8730119258603</v>
      </c>
      <c r="P47">
        <f t="shared" si="13"/>
        <v>63.8730119258603</v>
      </c>
      <c r="Q47">
        <f t="shared" si="14"/>
        <v>78.43129119194478</v>
      </c>
      <c r="R47">
        <f t="shared" si="15"/>
        <v>68.56747169566547</v>
      </c>
      <c r="S47">
        <f t="shared" si="16"/>
        <v>69.61054086900494</v>
      </c>
      <c r="T47">
        <f t="shared" si="17"/>
        <v>67.06760966876297</v>
      </c>
      <c r="V47">
        <f t="shared" si="18"/>
        <v>68.27429215890723</v>
      </c>
      <c r="W47">
        <f t="shared" si="19"/>
        <v>1.6458732474621</v>
      </c>
      <c r="X47">
        <v>8</v>
      </c>
    </row>
    <row r="48" spans="1:24" ht="12.75">
      <c r="A48">
        <v>47</v>
      </c>
      <c r="B48">
        <f>1!C54</f>
        <v>4.408415439999771</v>
      </c>
      <c r="C48">
        <f>1!H54</f>
        <v>65.27260818321963</v>
      </c>
      <c r="D48">
        <f>2!H53</f>
        <v>78.19395470422663</v>
      </c>
      <c r="E48">
        <f>3!H53</f>
        <v>74.7981991450518</v>
      </c>
      <c r="F48">
        <f>4!H53</f>
        <v>74.7981991450518</v>
      </c>
      <c r="G48">
        <f>5!H53</f>
        <v>86.92040201357855</v>
      </c>
      <c r="H48">
        <f>6!H53</f>
        <v>84.26841751628521</v>
      </c>
      <c r="I48">
        <f>7!H53</f>
        <v>81.71696053372067</v>
      </c>
      <c r="J48">
        <f>8!H53</f>
        <v>75.44347552367567</v>
      </c>
      <c r="L48">
        <f>1!C54</f>
        <v>4.408415439999771</v>
      </c>
      <c r="M48">
        <f t="shared" si="10"/>
        <v>65.27260818321963</v>
      </c>
      <c r="N48">
        <f t="shared" si="11"/>
        <v>70.59668654693417</v>
      </c>
      <c r="O48">
        <f t="shared" si="12"/>
        <v>62.39941038579187</v>
      </c>
      <c r="P48">
        <f t="shared" si="13"/>
        <v>62.39941038579187</v>
      </c>
      <c r="Q48">
        <f t="shared" si="14"/>
        <v>79.1686929790835</v>
      </c>
      <c r="R48">
        <f t="shared" si="15"/>
        <v>69.4064621785466</v>
      </c>
      <c r="S48">
        <f t="shared" si="16"/>
        <v>70.62858699605</v>
      </c>
      <c r="T48">
        <f t="shared" si="17"/>
        <v>67.83757421743913</v>
      </c>
      <c r="V48">
        <f t="shared" si="18"/>
        <v>68.4636789841071</v>
      </c>
      <c r="W48">
        <f t="shared" si="19"/>
        <v>1.9311745133086178</v>
      </c>
      <c r="X48">
        <v>8</v>
      </c>
    </row>
    <row r="49" spans="1:24" ht="12.75">
      <c r="A49">
        <v>48</v>
      </c>
      <c r="B49">
        <f>1!C55</f>
        <v>4.506380159999931</v>
      </c>
      <c r="C49">
        <f>1!H55</f>
        <v>66.37052266597055</v>
      </c>
      <c r="D49">
        <f>2!H54</f>
        <v>77.2327132683754</v>
      </c>
      <c r="E49">
        <f>3!H54</f>
        <v>76.54179274811223</v>
      </c>
      <c r="F49">
        <f>4!H54</f>
        <v>76.54179274811223</v>
      </c>
      <c r="G49">
        <f>5!H54</f>
        <v>87.15338343931197</v>
      </c>
      <c r="H49">
        <f>6!H54</f>
        <v>83.45909181613742</v>
      </c>
      <c r="I49">
        <f>7!H54</f>
        <v>82.23642666189374</v>
      </c>
      <c r="J49">
        <f>8!H54</f>
        <v>75.23746805968364</v>
      </c>
      <c r="L49">
        <f>1!C55</f>
        <v>4.506380159999931</v>
      </c>
      <c r="M49">
        <f t="shared" si="10"/>
        <v>66.37052266597055</v>
      </c>
      <c r="N49">
        <f t="shared" si="11"/>
        <v>69.63544511108294</v>
      </c>
      <c r="O49">
        <f t="shared" si="12"/>
        <v>64.1430039888523</v>
      </c>
      <c r="P49">
        <f t="shared" si="13"/>
        <v>64.1430039888523</v>
      </c>
      <c r="Q49">
        <f t="shared" si="14"/>
        <v>79.40167440481692</v>
      </c>
      <c r="R49">
        <f t="shared" si="15"/>
        <v>68.59713647839881</v>
      </c>
      <c r="S49">
        <f t="shared" si="16"/>
        <v>71.14805312422308</v>
      </c>
      <c r="T49">
        <f t="shared" si="17"/>
        <v>67.63156675344709</v>
      </c>
      <c r="V49">
        <f t="shared" si="18"/>
        <v>68.8838008144555</v>
      </c>
      <c r="W49">
        <f t="shared" si="19"/>
        <v>1.7384034919894873</v>
      </c>
      <c r="X49">
        <v>8</v>
      </c>
    </row>
    <row r="50" spans="1:24" ht="12.75">
      <c r="A50">
        <v>49</v>
      </c>
      <c r="B50">
        <f>1!C56</f>
        <v>4.6043452799999605</v>
      </c>
      <c r="C50">
        <f>1!H56</f>
        <v>66.11992680042465</v>
      </c>
      <c r="D50">
        <f>2!H55</f>
        <v>76.6706842736352</v>
      </c>
      <c r="E50">
        <f>3!H55</f>
        <v>75.45486369529368</v>
      </c>
      <c r="F50">
        <f>4!H55</f>
        <v>75.45486369529368</v>
      </c>
      <c r="G50">
        <f>5!H55</f>
        <v>88.43302413605102</v>
      </c>
      <c r="H50">
        <f>6!H55</f>
        <v>84.90018135143914</v>
      </c>
      <c r="I50">
        <f>7!H55</f>
        <v>83.69112724654963</v>
      </c>
      <c r="J50">
        <f>8!H55</f>
        <v>76.03493134224108</v>
      </c>
      <c r="L50">
        <f>1!C56</f>
        <v>4.6043452799999605</v>
      </c>
      <c r="M50">
        <f t="shared" si="10"/>
        <v>66.11992680042465</v>
      </c>
      <c r="N50">
        <f t="shared" si="11"/>
        <v>69.07341611634274</v>
      </c>
      <c r="O50">
        <f t="shared" si="12"/>
        <v>63.05607493603375</v>
      </c>
      <c r="P50">
        <f t="shared" si="13"/>
        <v>63.05607493603375</v>
      </c>
      <c r="Q50">
        <f t="shared" si="14"/>
        <v>80.68131510155597</v>
      </c>
      <c r="R50">
        <f t="shared" si="15"/>
        <v>70.03822601370054</v>
      </c>
      <c r="S50">
        <f t="shared" si="16"/>
        <v>72.60275370887896</v>
      </c>
      <c r="T50">
        <f t="shared" si="17"/>
        <v>68.42903003600453</v>
      </c>
      <c r="V50">
        <f t="shared" si="18"/>
        <v>69.13210220612186</v>
      </c>
      <c r="W50">
        <f t="shared" si="19"/>
        <v>2.0251012791879046</v>
      </c>
      <c r="X50">
        <v>8</v>
      </c>
    </row>
    <row r="51" spans="1:24" ht="12.75">
      <c r="A51">
        <v>50</v>
      </c>
      <c r="B51">
        <f>1!C57</f>
        <v>4.70231048000005</v>
      </c>
      <c r="C51">
        <f>1!H57</f>
        <v>66.70211222286699</v>
      </c>
      <c r="D51">
        <f>2!H56</f>
        <v>77.27128513369958</v>
      </c>
      <c r="E51">
        <f>3!H56</f>
        <v>75.88129975740254</v>
      </c>
      <c r="F51">
        <f>4!H56</f>
        <v>75.88129975740254</v>
      </c>
      <c r="G51">
        <f>5!H56</f>
        <v>88.53469892348969</v>
      </c>
      <c r="H51">
        <f>6!H56</f>
        <v>84.45264862200149</v>
      </c>
      <c r="I51">
        <f>7!H56</f>
        <v>82.68944802784578</v>
      </c>
      <c r="J51">
        <f>8!H56</f>
        <v>76.6650718203344</v>
      </c>
      <c r="L51">
        <f>1!C57</f>
        <v>4.70231048000005</v>
      </c>
      <c r="M51">
        <f t="shared" si="10"/>
        <v>66.70211222286699</v>
      </c>
      <c r="N51">
        <f t="shared" si="11"/>
        <v>69.67401697640712</v>
      </c>
      <c r="O51">
        <f t="shared" si="12"/>
        <v>63.482510998142615</v>
      </c>
      <c r="P51">
        <f t="shared" si="13"/>
        <v>63.482510998142615</v>
      </c>
      <c r="Q51">
        <f t="shared" si="14"/>
        <v>80.78298988899463</v>
      </c>
      <c r="R51">
        <f t="shared" si="15"/>
        <v>69.59069328426288</v>
      </c>
      <c r="S51">
        <f t="shared" si="16"/>
        <v>71.60107449017512</v>
      </c>
      <c r="T51">
        <f t="shared" si="17"/>
        <v>69.05917051409786</v>
      </c>
      <c r="V51">
        <f t="shared" si="18"/>
        <v>69.29688492163623</v>
      </c>
      <c r="W51">
        <f t="shared" si="19"/>
        <v>1.9451023227393578</v>
      </c>
      <c r="X51">
        <v>8</v>
      </c>
    </row>
    <row r="52" spans="1:24" ht="12.75">
      <c r="A52">
        <v>51</v>
      </c>
      <c r="B52">
        <f>1!C58</f>
        <v>4.800274560000161</v>
      </c>
      <c r="C52">
        <f>1!H58</f>
        <v>66.4425170582821</v>
      </c>
      <c r="D52">
        <f>2!H57</f>
        <v>77.34940483013725</v>
      </c>
      <c r="E52">
        <f>3!H57</f>
        <v>76.62893327376047</v>
      </c>
      <c r="F52">
        <f>4!H57</f>
        <v>76.62893327376047</v>
      </c>
      <c r="G52">
        <f>5!H57</f>
        <v>87.61315634888835</v>
      </c>
      <c r="H52">
        <f>6!H57</f>
        <v>83.143556699078</v>
      </c>
      <c r="I52">
        <f>7!H57</f>
        <v>82.90828417793045</v>
      </c>
      <c r="J52">
        <f>8!H57</f>
        <v>76.0438292376418</v>
      </c>
      <c r="L52">
        <f>1!C58</f>
        <v>4.800274560000161</v>
      </c>
      <c r="M52">
        <f t="shared" si="10"/>
        <v>66.4425170582821</v>
      </c>
      <c r="N52">
        <f t="shared" si="11"/>
        <v>69.75213667284478</v>
      </c>
      <c r="O52">
        <f t="shared" si="12"/>
        <v>64.23014451450054</v>
      </c>
      <c r="P52">
        <f t="shared" si="13"/>
        <v>64.23014451450054</v>
      </c>
      <c r="Q52">
        <f t="shared" si="14"/>
        <v>79.8614473143933</v>
      </c>
      <c r="R52">
        <f t="shared" si="15"/>
        <v>68.2816013613394</v>
      </c>
      <c r="S52">
        <f t="shared" si="16"/>
        <v>71.81991064025979</v>
      </c>
      <c r="T52">
        <f t="shared" si="17"/>
        <v>68.43792793140526</v>
      </c>
      <c r="V52">
        <f t="shared" si="18"/>
        <v>69.13197875094072</v>
      </c>
      <c r="W52">
        <f t="shared" si="19"/>
        <v>1.7889795552414756</v>
      </c>
      <c r="X52">
        <v>8</v>
      </c>
    </row>
    <row r="53" spans="1:24" ht="12.75">
      <c r="A53">
        <v>52</v>
      </c>
      <c r="B53">
        <f>1!C59</f>
        <v>4.898238880000011</v>
      </c>
      <c r="C53">
        <f>1!H59</f>
        <v>66.32206490191474</v>
      </c>
      <c r="D53">
        <f>2!H58</f>
        <v>77.9402460323088</v>
      </c>
      <c r="E53">
        <f>3!H58</f>
        <v>76.150943780352</v>
      </c>
      <c r="F53">
        <f>4!H58</f>
        <v>76.150943780352</v>
      </c>
      <c r="G53">
        <f>5!H58</f>
        <v>86.62995396603671</v>
      </c>
      <c r="H53">
        <f>6!H58</f>
        <v>84.47537739438353</v>
      </c>
      <c r="I53">
        <f>7!H58</f>
        <v>83.5294531345522</v>
      </c>
      <c r="J53">
        <f>8!H58</f>
        <v>76.96264286509297</v>
      </c>
      <c r="L53">
        <f>1!C59</f>
        <v>4.898238880000011</v>
      </c>
      <c r="M53">
        <f t="shared" si="10"/>
        <v>66.32206490191474</v>
      </c>
      <c r="N53">
        <f t="shared" si="11"/>
        <v>70.34297787501635</v>
      </c>
      <c r="O53">
        <f t="shared" si="12"/>
        <v>63.752155021092065</v>
      </c>
      <c r="P53">
        <f t="shared" si="13"/>
        <v>63.752155021092065</v>
      </c>
      <c r="Q53">
        <f t="shared" si="14"/>
        <v>78.87824493154166</v>
      </c>
      <c r="R53">
        <f t="shared" si="15"/>
        <v>69.61342205664492</v>
      </c>
      <c r="S53">
        <f t="shared" si="16"/>
        <v>72.44107959688154</v>
      </c>
      <c r="T53">
        <f t="shared" si="17"/>
        <v>69.35674155885643</v>
      </c>
      <c r="V53">
        <f t="shared" si="18"/>
        <v>69.30735512037997</v>
      </c>
      <c r="W53">
        <f t="shared" si="19"/>
        <v>1.7587700924146494</v>
      </c>
      <c r="X53">
        <v>8</v>
      </c>
    </row>
    <row r="54" spans="1:24" ht="12.75">
      <c r="A54">
        <v>53</v>
      </c>
      <c r="B54">
        <f>1!C60</f>
        <v>4.99620543999973</v>
      </c>
      <c r="C54">
        <f>1!H60</f>
        <v>65.98493731484051</v>
      </c>
      <c r="D54">
        <f>2!H59</f>
        <v>77.99176005266476</v>
      </c>
      <c r="E54">
        <f>3!H59</f>
        <v>76.3223535012976</v>
      </c>
      <c r="F54">
        <f>4!H59</f>
        <v>76.3223535012976</v>
      </c>
      <c r="G54">
        <f>5!H59</f>
        <v>87.45892695804461</v>
      </c>
      <c r="H54">
        <f>6!H59</f>
        <v>84.2860243117924</v>
      </c>
      <c r="I54">
        <f>7!H59</f>
        <v>83.42599961690286</v>
      </c>
      <c r="J54">
        <f>8!H59</f>
        <v>77.24271471556342</v>
      </c>
      <c r="L54">
        <f>1!C60</f>
        <v>4.99620543999973</v>
      </c>
      <c r="M54">
        <f t="shared" si="10"/>
        <v>65.98493731484051</v>
      </c>
      <c r="N54">
        <f t="shared" si="11"/>
        <v>70.3944918953723</v>
      </c>
      <c r="O54">
        <f t="shared" si="12"/>
        <v>63.92356474203767</v>
      </c>
      <c r="P54">
        <f t="shared" si="13"/>
        <v>63.92356474203767</v>
      </c>
      <c r="Q54">
        <f t="shared" si="14"/>
        <v>79.70721792354956</v>
      </c>
      <c r="R54">
        <f t="shared" si="15"/>
        <v>69.4240689740538</v>
      </c>
      <c r="S54">
        <f t="shared" si="16"/>
        <v>72.3376260792322</v>
      </c>
      <c r="T54">
        <f t="shared" si="17"/>
        <v>69.63681340932688</v>
      </c>
      <c r="V54">
        <f t="shared" si="18"/>
        <v>69.41653563505632</v>
      </c>
      <c r="W54">
        <f t="shared" si="19"/>
        <v>1.8300917928593168</v>
      </c>
      <c r="X54">
        <v>8</v>
      </c>
    </row>
    <row r="55" spans="1:24" ht="12.75">
      <c r="A55">
        <v>54</v>
      </c>
      <c r="B55">
        <f>1!C61</f>
        <v>5.09416991999973</v>
      </c>
      <c r="C55">
        <f>1!H61</f>
        <v>66.328987439637</v>
      </c>
      <c r="D55">
        <f>2!H60</f>
        <v>78.19539743626297</v>
      </c>
      <c r="E55">
        <f>3!H60</f>
        <v>76.58812557877391</v>
      </c>
      <c r="F55">
        <f>4!H60</f>
        <v>76.58812557877391</v>
      </c>
      <c r="G55">
        <f>5!H60</f>
        <v>87.39339344422417</v>
      </c>
      <c r="H55">
        <f>6!H60</f>
        <v>83.56025085941516</v>
      </c>
      <c r="I55">
        <f>7!H60</f>
        <v>84.1869387136624</v>
      </c>
      <c r="J55">
        <f>8!H60</f>
        <v>77.29953413333665</v>
      </c>
      <c r="L55">
        <f>1!C61</f>
        <v>5.09416991999973</v>
      </c>
      <c r="M55">
        <f t="shared" si="10"/>
        <v>66.328987439637</v>
      </c>
      <c r="N55">
        <f t="shared" si="11"/>
        <v>70.5981292789705</v>
      </c>
      <c r="O55">
        <f t="shared" si="12"/>
        <v>64.18933681951398</v>
      </c>
      <c r="P55">
        <f t="shared" si="13"/>
        <v>64.18933681951398</v>
      </c>
      <c r="Q55">
        <f t="shared" si="14"/>
        <v>79.64168440972912</v>
      </c>
      <c r="R55">
        <f t="shared" si="15"/>
        <v>68.69829552167656</v>
      </c>
      <c r="S55">
        <f t="shared" si="16"/>
        <v>73.09856517599174</v>
      </c>
      <c r="T55">
        <f t="shared" si="17"/>
        <v>69.6936328271001</v>
      </c>
      <c r="V55">
        <f t="shared" si="18"/>
        <v>69.55474603651662</v>
      </c>
      <c r="W55">
        <f t="shared" si="19"/>
        <v>1.8132802562475172</v>
      </c>
      <c r="X55">
        <v>8</v>
      </c>
    </row>
    <row r="56" spans="1:24" ht="12.75">
      <c r="A56">
        <v>55</v>
      </c>
      <c r="B56">
        <f>1!C62</f>
        <v>5.192133600000031</v>
      </c>
      <c r="C56">
        <f>1!H62</f>
        <v>66.98524401570755</v>
      </c>
      <c r="D56">
        <f>2!H61</f>
        <v>78.26061741096403</v>
      </c>
      <c r="E56">
        <f>3!H61</f>
        <v>77.02735211244571</v>
      </c>
      <c r="F56">
        <f>4!H61</f>
        <v>77.02735211244571</v>
      </c>
      <c r="G56">
        <f>5!H61</f>
        <v>87.67653336682442</v>
      </c>
      <c r="H56">
        <f>6!H61</f>
        <v>86.32638514144841</v>
      </c>
      <c r="I56">
        <f>7!H61</f>
        <v>84.72684312041085</v>
      </c>
      <c r="J56">
        <f>8!H61</f>
        <v>77.1264065113968</v>
      </c>
      <c r="L56">
        <f>1!C62</f>
        <v>5.192133600000031</v>
      </c>
      <c r="M56">
        <f t="shared" si="10"/>
        <v>66.98524401570755</v>
      </c>
      <c r="N56">
        <f t="shared" si="11"/>
        <v>70.66334925367157</v>
      </c>
      <c r="O56">
        <f t="shared" si="12"/>
        <v>64.62856335318578</v>
      </c>
      <c r="P56">
        <f t="shared" si="13"/>
        <v>64.62856335318578</v>
      </c>
      <c r="Q56">
        <f t="shared" si="14"/>
        <v>79.92482433232937</v>
      </c>
      <c r="R56">
        <f t="shared" si="15"/>
        <v>71.4644298037098</v>
      </c>
      <c r="S56">
        <f t="shared" si="16"/>
        <v>73.63846958274019</v>
      </c>
      <c r="T56">
        <f t="shared" si="17"/>
        <v>69.52050520516025</v>
      </c>
      <c r="V56">
        <f t="shared" si="18"/>
        <v>70.18174361246129</v>
      </c>
      <c r="W56">
        <f t="shared" si="19"/>
        <v>1.7982346109333474</v>
      </c>
      <c r="X56">
        <v>8</v>
      </c>
    </row>
    <row r="57" spans="1:24" ht="12.75">
      <c r="A57">
        <v>56</v>
      </c>
      <c r="B57">
        <f>1!C63</f>
        <v>5.2900981600000305</v>
      </c>
      <c r="C57">
        <f>1!H63</f>
        <v>66.71526504453928</v>
      </c>
      <c r="D57">
        <f>2!H62</f>
        <v>79.4730639543171</v>
      </c>
      <c r="E57">
        <f>3!H62</f>
        <v>75.70184161047344</v>
      </c>
      <c r="F57">
        <f>4!H62</f>
        <v>75.70184161047344</v>
      </c>
      <c r="G57">
        <f>5!H62</f>
        <v>87.91378784921767</v>
      </c>
      <c r="H57">
        <f>6!H62</f>
        <v>86.32195676560873</v>
      </c>
      <c r="I57">
        <f>7!H62</f>
        <v>84.98130376004418</v>
      </c>
      <c r="J57">
        <f>8!H62</f>
        <v>78.04610992838803</v>
      </c>
      <c r="L57">
        <f>1!C63</f>
        <v>5.2900981600000305</v>
      </c>
      <c r="M57">
        <f t="shared" si="10"/>
        <v>66.71526504453928</v>
      </c>
      <c r="N57">
        <f t="shared" si="11"/>
        <v>71.87579579702464</v>
      </c>
      <c r="O57">
        <f t="shared" si="12"/>
        <v>63.30305285121351</v>
      </c>
      <c r="P57">
        <f t="shared" si="13"/>
        <v>63.30305285121351</v>
      </c>
      <c r="Q57">
        <f t="shared" si="14"/>
        <v>80.16207881472262</v>
      </c>
      <c r="R57">
        <f t="shared" si="15"/>
        <v>71.46000142787013</v>
      </c>
      <c r="S57">
        <f t="shared" si="16"/>
        <v>73.89293022237352</v>
      </c>
      <c r="T57">
        <f t="shared" si="17"/>
        <v>70.44020862215149</v>
      </c>
      <c r="V57">
        <f t="shared" si="18"/>
        <v>70.14404820388859</v>
      </c>
      <c r="W57">
        <f t="shared" si="19"/>
        <v>2.0026252239248112</v>
      </c>
      <c r="X57">
        <v>8</v>
      </c>
    </row>
    <row r="58" spans="1:24" ht="12.75">
      <c r="A58">
        <v>57</v>
      </c>
      <c r="B58">
        <f>1!C64</f>
        <v>5.388064159999831</v>
      </c>
      <c r="C58">
        <f>1!H64</f>
        <v>67.29883497452607</v>
      </c>
      <c r="D58">
        <f>2!H63</f>
        <v>78.91731508726446</v>
      </c>
      <c r="E58">
        <f>3!H63</f>
        <v>77.66996454597047</v>
      </c>
      <c r="F58">
        <f>4!H63</f>
        <v>77.66996454597047</v>
      </c>
      <c r="G58">
        <f>5!H63</f>
        <v>88.69883222135809</v>
      </c>
      <c r="H58">
        <f>6!H63</f>
        <v>85.07656943006586</v>
      </c>
      <c r="I58">
        <f>7!H63</f>
        <v>85.45378627571537</v>
      </c>
      <c r="J58">
        <f>8!H63</f>
        <v>78.3809673919687</v>
      </c>
      <c r="L58">
        <f>1!C64</f>
        <v>5.388064159999831</v>
      </c>
      <c r="M58">
        <f t="shared" si="10"/>
        <v>67.29883497452607</v>
      </c>
      <c r="N58">
        <f t="shared" si="11"/>
        <v>71.320046929972</v>
      </c>
      <c r="O58">
        <f t="shared" si="12"/>
        <v>65.27117578671054</v>
      </c>
      <c r="P58">
        <f t="shared" si="13"/>
        <v>65.27117578671054</v>
      </c>
      <c r="Q58">
        <f t="shared" si="14"/>
        <v>80.94712318686304</v>
      </c>
      <c r="R58">
        <f t="shared" si="15"/>
        <v>70.21461409232725</v>
      </c>
      <c r="S58">
        <f t="shared" si="16"/>
        <v>74.36541273804471</v>
      </c>
      <c r="T58">
        <f t="shared" si="17"/>
        <v>70.77506608573215</v>
      </c>
      <c r="V58">
        <f t="shared" si="18"/>
        <v>70.6829311976108</v>
      </c>
      <c r="W58">
        <f t="shared" si="19"/>
        <v>1.8399065106048937</v>
      </c>
      <c r="X58">
        <v>8</v>
      </c>
    </row>
    <row r="59" spans="1:24" ht="12.75">
      <c r="A59">
        <v>58</v>
      </c>
      <c r="B59">
        <f>1!C65</f>
        <v>5.48602848000013</v>
      </c>
      <c r="C59">
        <f>1!H65</f>
        <v>68.2022261472814</v>
      </c>
      <c r="D59">
        <f>2!H64</f>
        <v>77.81451617867232</v>
      </c>
      <c r="E59">
        <f>3!H64</f>
        <v>77.24909712454209</v>
      </c>
      <c r="F59">
        <f>4!H64</f>
        <v>77.24909712454209</v>
      </c>
      <c r="G59">
        <f>5!H64</f>
        <v>87.94345963518269</v>
      </c>
      <c r="H59">
        <f>6!H64</f>
        <v>87.11858423142104</v>
      </c>
      <c r="I59">
        <f>7!H64</f>
        <v>85.17770666013878</v>
      </c>
      <c r="J59">
        <f>8!H64</f>
        <v>78.55201883831502</v>
      </c>
      <c r="L59">
        <f>1!C65</f>
        <v>5.48602848000013</v>
      </c>
      <c r="M59">
        <f t="shared" si="10"/>
        <v>68.2022261472814</v>
      </c>
      <c r="N59">
        <f t="shared" si="11"/>
        <v>70.21724802137986</v>
      </c>
      <c r="O59">
        <f t="shared" si="12"/>
        <v>64.85030836528216</v>
      </c>
      <c r="P59">
        <f t="shared" si="13"/>
        <v>64.85030836528216</v>
      </c>
      <c r="Q59">
        <f t="shared" si="14"/>
        <v>80.19175060068764</v>
      </c>
      <c r="R59">
        <f t="shared" si="15"/>
        <v>72.25662889368243</v>
      </c>
      <c r="S59">
        <f t="shared" si="16"/>
        <v>74.08933312246812</v>
      </c>
      <c r="T59">
        <f t="shared" si="17"/>
        <v>70.94611753207847</v>
      </c>
      <c r="V59">
        <f t="shared" si="18"/>
        <v>70.70049013101779</v>
      </c>
      <c r="W59">
        <f t="shared" si="19"/>
        <v>1.7877274183297827</v>
      </c>
      <c r="X59">
        <v>8</v>
      </c>
    </row>
    <row r="60" spans="1:24" ht="12.75">
      <c r="A60">
        <v>59</v>
      </c>
      <c r="B60">
        <f>1!C66</f>
        <v>5.583993119999831</v>
      </c>
      <c r="C60">
        <f>1!H66</f>
        <v>67.6311167851947</v>
      </c>
      <c r="D60">
        <f>2!H65</f>
        <v>78.24945745433008</v>
      </c>
      <c r="E60">
        <f>3!H65</f>
        <v>79.09044647454789</v>
      </c>
      <c r="F60">
        <f>4!H65</f>
        <v>79.09044647454789</v>
      </c>
      <c r="G60">
        <f>5!H65</f>
        <v>87.53747931738941</v>
      </c>
      <c r="H60">
        <f>6!H65</f>
        <v>86.06340364128174</v>
      </c>
      <c r="I60">
        <f>7!H65</f>
        <v>84.32109036287711</v>
      </c>
      <c r="J60">
        <f>8!H65</f>
        <v>78.18635770827566</v>
      </c>
      <c r="L60">
        <f>1!C66</f>
        <v>5.583993119999831</v>
      </c>
      <c r="M60">
        <f t="shared" si="10"/>
        <v>67.6311167851947</v>
      </c>
      <c r="N60">
        <f t="shared" si="11"/>
        <v>70.65218929703762</v>
      </c>
      <c r="O60">
        <f t="shared" si="12"/>
        <v>66.69165771528796</v>
      </c>
      <c r="P60">
        <f t="shared" si="13"/>
        <v>66.69165771528796</v>
      </c>
      <c r="Q60">
        <f t="shared" si="14"/>
        <v>79.78577028289436</v>
      </c>
      <c r="R60">
        <f t="shared" si="15"/>
        <v>71.20144830354313</v>
      </c>
      <c r="S60">
        <f t="shared" si="16"/>
        <v>73.23271682520645</v>
      </c>
      <c r="T60">
        <f t="shared" si="17"/>
        <v>70.58045640203912</v>
      </c>
      <c r="V60">
        <f t="shared" si="18"/>
        <v>70.80837666581142</v>
      </c>
      <c r="W60">
        <f t="shared" si="19"/>
        <v>1.5276709572433127</v>
      </c>
      <c r="X60">
        <v>8</v>
      </c>
    </row>
    <row r="61" spans="1:24" ht="12.75">
      <c r="A61">
        <v>60</v>
      </c>
      <c r="B61">
        <f>1!C67</f>
        <v>5.68195848000003</v>
      </c>
      <c r="C61">
        <f>1!H67</f>
        <v>68.52343189759442</v>
      </c>
      <c r="D61">
        <f>2!H66</f>
        <v>79.11658184145848</v>
      </c>
      <c r="E61">
        <f>3!H66</f>
        <v>78.50369446784906</v>
      </c>
      <c r="F61">
        <f>4!H66</f>
        <v>78.50369446784906</v>
      </c>
      <c r="G61">
        <f>5!H66</f>
        <v>88.98708383790654</v>
      </c>
      <c r="H61">
        <f>6!H66</f>
        <v>85.33853720564272</v>
      </c>
      <c r="I61">
        <f>7!H66</f>
        <v>85.07482313432223</v>
      </c>
      <c r="J61">
        <f>8!H66</f>
        <v>79.20313292699578</v>
      </c>
      <c r="L61">
        <f>1!C67</f>
        <v>5.68195848000003</v>
      </c>
      <c r="M61">
        <f t="shared" si="10"/>
        <v>68.52343189759442</v>
      </c>
      <c r="N61">
        <f t="shared" si="11"/>
        <v>71.51931368416602</v>
      </c>
      <c r="O61">
        <f t="shared" si="12"/>
        <v>66.10490570858913</v>
      </c>
      <c r="P61">
        <f t="shared" si="13"/>
        <v>66.10490570858913</v>
      </c>
      <c r="Q61">
        <f t="shared" si="14"/>
        <v>81.23537480341149</v>
      </c>
      <c r="R61">
        <f t="shared" si="15"/>
        <v>70.47658186790412</v>
      </c>
      <c r="S61">
        <f t="shared" si="16"/>
        <v>73.98644959665157</v>
      </c>
      <c r="T61">
        <f t="shared" si="17"/>
        <v>71.59723162075923</v>
      </c>
      <c r="V61">
        <f t="shared" si="18"/>
        <v>71.19352436095814</v>
      </c>
      <c r="W61">
        <f t="shared" si="19"/>
        <v>1.7338015096645285</v>
      </c>
      <c r="X61">
        <v>8</v>
      </c>
    </row>
    <row r="62" spans="1:24" ht="12.75">
      <c r="A62">
        <v>61</v>
      </c>
      <c r="B62">
        <f>1!C68</f>
        <v>5.779922480000031</v>
      </c>
      <c r="C62">
        <f>1!H68</f>
        <v>67.65811468231152</v>
      </c>
      <c r="D62">
        <f>2!H67</f>
        <v>79.02751435486282</v>
      </c>
      <c r="E62">
        <f>3!H67</f>
        <v>77.2744605426414</v>
      </c>
      <c r="F62">
        <f>4!H67</f>
        <v>77.2744605426414</v>
      </c>
      <c r="G62">
        <f>5!H67</f>
        <v>88.91168635217042</v>
      </c>
      <c r="H62">
        <f>6!H67</f>
        <v>85.80565082584143</v>
      </c>
      <c r="I62">
        <f>7!H67</f>
        <v>85.70116273114132</v>
      </c>
      <c r="J62">
        <f>8!H67</f>
        <v>78.90289251361699</v>
      </c>
      <c r="L62">
        <f>1!C68</f>
        <v>5.779922480000031</v>
      </c>
      <c r="M62">
        <f t="shared" si="10"/>
        <v>67.65811468231152</v>
      </c>
      <c r="N62">
        <f t="shared" si="11"/>
        <v>71.43024619757036</v>
      </c>
      <c r="O62">
        <f t="shared" si="12"/>
        <v>64.87567178338148</v>
      </c>
      <c r="P62">
        <f t="shared" si="13"/>
        <v>64.87567178338148</v>
      </c>
      <c r="Q62">
        <f t="shared" si="14"/>
        <v>81.15997731767537</v>
      </c>
      <c r="R62">
        <f t="shared" si="15"/>
        <v>70.94369548810282</v>
      </c>
      <c r="S62">
        <f t="shared" si="16"/>
        <v>74.61278919347066</v>
      </c>
      <c r="T62">
        <f t="shared" si="17"/>
        <v>71.29699120738044</v>
      </c>
      <c r="V62">
        <f t="shared" si="18"/>
        <v>70.85664470665927</v>
      </c>
      <c r="W62">
        <f t="shared" si="19"/>
        <v>1.9019372378825095</v>
      </c>
      <c r="X62">
        <v>8</v>
      </c>
    </row>
    <row r="63" spans="1:24" ht="12.75">
      <c r="A63">
        <v>62</v>
      </c>
      <c r="B63">
        <f>1!C69</f>
        <v>5.87788687999993</v>
      </c>
      <c r="C63">
        <f>1!H69</f>
        <v>68.1572296520867</v>
      </c>
      <c r="D63">
        <f>2!H68</f>
        <v>78.07340171260284</v>
      </c>
      <c r="E63">
        <f>3!H68</f>
        <v>77.56664015834464</v>
      </c>
      <c r="F63">
        <f>4!H68</f>
        <v>77.56664015834464</v>
      </c>
      <c r="G63">
        <f>5!H68</f>
        <v>88.75593942718578</v>
      </c>
      <c r="H63">
        <f>6!H68</f>
        <v>87.19386662069579</v>
      </c>
      <c r="I63">
        <f>7!H68</f>
        <v>84.95805623600727</v>
      </c>
      <c r="J63">
        <f>8!H68</f>
        <v>79.15237255228116</v>
      </c>
      <c r="L63">
        <f>1!C69</f>
        <v>5.87788687999993</v>
      </c>
      <c r="M63">
        <f t="shared" si="10"/>
        <v>68.1572296520867</v>
      </c>
      <c r="N63">
        <f t="shared" si="11"/>
        <v>70.47613355531038</v>
      </c>
      <c r="O63">
        <f t="shared" si="12"/>
        <v>65.16785139908471</v>
      </c>
      <c r="P63">
        <f t="shared" si="13"/>
        <v>65.16785139908471</v>
      </c>
      <c r="Q63">
        <f t="shared" si="14"/>
        <v>81.00423039269073</v>
      </c>
      <c r="R63">
        <f t="shared" si="15"/>
        <v>72.33191128295718</v>
      </c>
      <c r="S63">
        <f t="shared" si="16"/>
        <v>73.8696826983366</v>
      </c>
      <c r="T63">
        <f t="shared" si="17"/>
        <v>71.54647124604462</v>
      </c>
      <c r="V63">
        <f t="shared" si="18"/>
        <v>70.96517020319945</v>
      </c>
      <c r="W63">
        <f t="shared" si="19"/>
        <v>1.8262290969703965</v>
      </c>
      <c r="X63">
        <v>8</v>
      </c>
    </row>
    <row r="64" spans="1:24" ht="12.75">
      <c r="A64">
        <v>63</v>
      </c>
      <c r="B64">
        <f>1!C70</f>
        <v>5.975853439999731</v>
      </c>
      <c r="C64">
        <f>1!H70</f>
        <v>68.59681079745042</v>
      </c>
      <c r="D64">
        <f>2!H69</f>
        <v>78.15287927448647</v>
      </c>
      <c r="E64">
        <f>3!H69</f>
        <v>78.17879908814808</v>
      </c>
      <c r="F64">
        <f>4!H69</f>
        <v>78.17879908814808</v>
      </c>
      <c r="G64">
        <f>5!H69</f>
        <v>90.69662598271213</v>
      </c>
      <c r="H64">
        <f>6!H69</f>
        <v>87.09628229044523</v>
      </c>
      <c r="I64">
        <f>7!H69</f>
        <v>86.15748190698301</v>
      </c>
      <c r="J64">
        <f>8!H69</f>
        <v>78.7319681800621</v>
      </c>
      <c r="L64">
        <f>1!C70</f>
        <v>5.975853439999731</v>
      </c>
      <c r="M64">
        <f t="shared" si="10"/>
        <v>68.59681079745042</v>
      </c>
      <c r="N64">
        <f t="shared" si="11"/>
        <v>70.555611117194</v>
      </c>
      <c r="O64">
        <f t="shared" si="12"/>
        <v>65.78001032888815</v>
      </c>
      <c r="P64">
        <f t="shared" si="13"/>
        <v>65.78001032888815</v>
      </c>
      <c r="Q64">
        <f t="shared" si="14"/>
        <v>82.94491694821708</v>
      </c>
      <c r="R64">
        <f t="shared" si="15"/>
        <v>72.23432695270662</v>
      </c>
      <c r="S64">
        <f t="shared" si="16"/>
        <v>75.06910836931235</v>
      </c>
      <c r="T64">
        <f t="shared" si="17"/>
        <v>71.12606687382555</v>
      </c>
      <c r="V64">
        <f t="shared" si="18"/>
        <v>71.5108577145603</v>
      </c>
      <c r="W64">
        <f t="shared" si="19"/>
        <v>1.9782735935979128</v>
      </c>
      <c r="X64">
        <v>8</v>
      </c>
    </row>
    <row r="65" spans="1:24" ht="12.75">
      <c r="A65">
        <v>64</v>
      </c>
      <c r="B65">
        <f>1!C71</f>
        <v>6.0738173599997305</v>
      </c>
      <c r="C65">
        <f>1!H71</f>
        <v>68.4888192089831</v>
      </c>
      <c r="D65">
        <f>2!H70</f>
        <v>78.52591037246766</v>
      </c>
      <c r="E65">
        <f>3!H70</f>
        <v>77.16330525405866</v>
      </c>
      <c r="F65">
        <f>4!H70</f>
        <v>77.16330525405866</v>
      </c>
      <c r="G65">
        <f>5!H70</f>
        <v>91.08239913536637</v>
      </c>
      <c r="H65">
        <f>6!H70</f>
        <v>85.04247627149282</v>
      </c>
      <c r="I65">
        <f>7!H70</f>
        <v>85.465430394585</v>
      </c>
      <c r="J65">
        <f>8!H70</f>
        <v>78.4704547971417</v>
      </c>
      <c r="L65">
        <f>1!C71</f>
        <v>6.0738173599997305</v>
      </c>
      <c r="M65">
        <f t="shared" si="10"/>
        <v>68.4888192089831</v>
      </c>
      <c r="N65">
        <f t="shared" si="11"/>
        <v>70.9286422151752</v>
      </c>
      <c r="O65">
        <f t="shared" si="12"/>
        <v>64.76451649479873</v>
      </c>
      <c r="P65">
        <f t="shared" si="13"/>
        <v>64.76451649479873</v>
      </c>
      <c r="Q65">
        <f t="shared" si="14"/>
        <v>83.33069010087132</v>
      </c>
      <c r="R65">
        <f t="shared" si="15"/>
        <v>70.18052093375421</v>
      </c>
      <c r="S65">
        <f t="shared" si="16"/>
        <v>74.37705685691434</v>
      </c>
      <c r="T65">
        <f t="shared" si="17"/>
        <v>70.86455349090515</v>
      </c>
      <c r="V65">
        <f t="shared" si="18"/>
        <v>70.9624144745251</v>
      </c>
      <c r="W65">
        <f t="shared" si="19"/>
        <v>2.1052767534709873</v>
      </c>
      <c r="X65">
        <v>8</v>
      </c>
    </row>
    <row r="66" spans="1:24" ht="12.75">
      <c r="A66">
        <v>65</v>
      </c>
      <c r="B66">
        <f>1!C72</f>
        <v>6.1717815199999295</v>
      </c>
      <c r="C66">
        <f>1!H72</f>
        <v>68.15169162190888</v>
      </c>
      <c r="D66">
        <f>2!H71</f>
        <v>79.0425357413587</v>
      </c>
      <c r="E66">
        <f>3!H71</f>
        <v>76.51786499518835</v>
      </c>
      <c r="F66">
        <f>4!H71</f>
        <v>76.51786499518835</v>
      </c>
      <c r="G66">
        <f>5!H71</f>
        <v>91.02473283801308</v>
      </c>
      <c r="H66">
        <f>6!H71</f>
        <v>86.40470870449258</v>
      </c>
      <c r="I66">
        <f>7!H71</f>
        <v>86.54914772350664</v>
      </c>
      <c r="J66">
        <f>8!H71</f>
        <v>79.60896169912984</v>
      </c>
      <c r="L66">
        <f>1!C72</f>
        <v>6.1717815199999295</v>
      </c>
      <c r="M66">
        <f t="shared" si="10"/>
        <v>68.15169162190888</v>
      </c>
      <c r="N66">
        <f t="shared" si="11"/>
        <v>71.44526758406624</v>
      </c>
      <c r="O66">
        <f t="shared" si="12"/>
        <v>64.11907623592842</v>
      </c>
      <c r="P66">
        <f t="shared" si="13"/>
        <v>64.11907623592842</v>
      </c>
      <c r="Q66">
        <f t="shared" si="14"/>
        <v>83.27302380351803</v>
      </c>
      <c r="R66">
        <f t="shared" si="15"/>
        <v>71.54275336675397</v>
      </c>
      <c r="S66">
        <f t="shared" si="16"/>
        <v>75.46077418583597</v>
      </c>
      <c r="T66">
        <f t="shared" si="17"/>
        <v>72.00306039289329</v>
      </c>
      <c r="V66">
        <f t="shared" si="18"/>
        <v>71.26434042835415</v>
      </c>
      <c r="W66">
        <f t="shared" si="19"/>
        <v>2.213080721299131</v>
      </c>
      <c r="X66">
        <v>8</v>
      </c>
    </row>
    <row r="67" spans="1:24" ht="12.75">
      <c r="A67">
        <v>66</v>
      </c>
      <c r="B67">
        <f>1!C73</f>
        <v>6.26974728000003</v>
      </c>
      <c r="C67">
        <f>1!H73</f>
        <v>68.74287634339015</v>
      </c>
      <c r="D67">
        <f>2!H72</f>
        <v>78.37930333759961</v>
      </c>
      <c r="E67">
        <f>3!H72</f>
        <v>78.87587978832867</v>
      </c>
      <c r="F67">
        <f>4!H72</f>
        <v>78.87587978832867</v>
      </c>
      <c r="G67">
        <f>5!H72</f>
        <v>91.51553532725951</v>
      </c>
      <c r="H67">
        <f>6!H72</f>
        <v>87.45113925080405</v>
      </c>
      <c r="I67">
        <f>7!H72</f>
        <v>87.26029396230273</v>
      </c>
      <c r="J67">
        <f>8!H72</f>
        <v>80.34528372900516</v>
      </c>
      <c r="L67">
        <f>1!C73</f>
        <v>6.26974728000003</v>
      </c>
      <c r="M67">
        <f aca="true" t="shared" si="20" ref="M67:M101">C67</f>
        <v>68.74287634339015</v>
      </c>
      <c r="N67">
        <f aca="true" t="shared" si="21" ref="N67:N101">D67-(D$3-C$3)</f>
        <v>70.78203518030715</v>
      </c>
      <c r="O67">
        <f aca="true" t="shared" si="22" ref="O67:O101">E67-(E$3-C$3)</f>
        <v>66.47709102906875</v>
      </c>
      <c r="P67">
        <f aca="true" t="shared" si="23" ref="P67:P101">F67-(F$3-C$3)</f>
        <v>66.47709102906875</v>
      </c>
      <c r="Q67">
        <f aca="true" t="shared" si="24" ref="Q67:Q101">G67-(G$3-C$3)</f>
        <v>83.76382629276446</v>
      </c>
      <c r="R67">
        <f aca="true" t="shared" si="25" ref="R67:R101">H67-(H$3-C$3)</f>
        <v>72.58918391306544</v>
      </c>
      <c r="S67">
        <f aca="true" t="shared" si="26" ref="S67:S101">I67-(I$3-C$3)</f>
        <v>76.17192042463206</v>
      </c>
      <c r="T67">
        <f aca="true" t="shared" si="27" ref="T67:T101">J67-(J$3-C$3)</f>
        <v>72.73938242276861</v>
      </c>
      <c r="V67">
        <f aca="true" t="shared" si="28" ref="V67:V101">AVERAGE(M67:T67)</f>
        <v>72.21792582938316</v>
      </c>
      <c r="W67">
        <f aca="true" t="shared" si="29" ref="W67:W101">STDEV(M67:T67)/SQRT(8)</f>
        <v>2.0239801647472495</v>
      </c>
      <c r="X67">
        <v>8</v>
      </c>
    </row>
    <row r="68" spans="1:24" ht="12.75">
      <c r="A68">
        <v>67</v>
      </c>
      <c r="B68">
        <f>1!C74</f>
        <v>6.367711519999831</v>
      </c>
      <c r="C68">
        <f>1!H74</f>
        <v>69.35621318558267</v>
      </c>
      <c r="D68">
        <f>2!H73</f>
        <v>78.19476093683518</v>
      </c>
      <c r="E68">
        <f>3!H73</f>
        <v>78.30000403295888</v>
      </c>
      <c r="F68">
        <f>4!H73</f>
        <v>78.30000403295888</v>
      </c>
      <c r="G68">
        <f>5!H73</f>
        <v>90.46628027417077</v>
      </c>
      <c r="H68">
        <f>6!H73</f>
        <v>86.41548619750003</v>
      </c>
      <c r="I68">
        <f>7!H73</f>
        <v>86.1170124868557</v>
      </c>
      <c r="J68">
        <f>8!H73</f>
        <v>79.2261827131767</v>
      </c>
      <c r="L68">
        <f>1!C74</f>
        <v>6.367711519999831</v>
      </c>
      <c r="M68">
        <f t="shared" si="20"/>
        <v>69.35621318558267</v>
      </c>
      <c r="N68">
        <f t="shared" si="21"/>
        <v>70.59749277954272</v>
      </c>
      <c r="O68">
        <f t="shared" si="22"/>
        <v>65.90121527369895</v>
      </c>
      <c r="P68">
        <f t="shared" si="23"/>
        <v>65.90121527369895</v>
      </c>
      <c r="Q68">
        <f t="shared" si="24"/>
        <v>82.71457123967572</v>
      </c>
      <c r="R68">
        <f t="shared" si="25"/>
        <v>71.55353085976142</v>
      </c>
      <c r="S68">
        <f t="shared" si="26"/>
        <v>75.02863894918504</v>
      </c>
      <c r="T68">
        <f t="shared" si="27"/>
        <v>71.62028140694015</v>
      </c>
      <c r="V68">
        <f t="shared" si="28"/>
        <v>71.58414487101071</v>
      </c>
      <c r="W68">
        <f t="shared" si="29"/>
        <v>1.9192712215759575</v>
      </c>
      <c r="X68">
        <v>8</v>
      </c>
    </row>
    <row r="69" spans="1:24" ht="12.75">
      <c r="A69">
        <v>68</v>
      </c>
      <c r="B69">
        <f>1!C75</f>
        <v>6.46567567999993</v>
      </c>
      <c r="C69">
        <f>1!H75</f>
        <v>68.74702986602352</v>
      </c>
      <c r="D69">
        <f>2!H74</f>
        <v>79.21646981832663</v>
      </c>
      <c r="E69">
        <f>3!H74</f>
        <v>79.33494460442462</v>
      </c>
      <c r="F69">
        <f>4!H74</f>
        <v>79.33494460442462</v>
      </c>
      <c r="G69">
        <f>5!H74</f>
        <v>91.33918188604613</v>
      </c>
      <c r="H69">
        <f>6!H74</f>
        <v>87.41288448602025</v>
      </c>
      <c r="I69">
        <f>7!H74</f>
        <v>86.9044969175418</v>
      </c>
      <c r="J69">
        <f>8!H74</f>
        <v>79.89763484848768</v>
      </c>
      <c r="L69">
        <f>1!C75</f>
        <v>6.46567567999993</v>
      </c>
      <c r="M69">
        <f t="shared" si="20"/>
        <v>68.74702986602352</v>
      </c>
      <c r="N69">
        <f t="shared" si="21"/>
        <v>71.61920166103417</v>
      </c>
      <c r="O69">
        <f t="shared" si="22"/>
        <v>66.93615584516469</v>
      </c>
      <c r="P69">
        <f t="shared" si="23"/>
        <v>66.93615584516469</v>
      </c>
      <c r="Q69">
        <f t="shared" si="24"/>
        <v>83.58747285155108</v>
      </c>
      <c r="R69">
        <f t="shared" si="25"/>
        <v>72.55092914828164</v>
      </c>
      <c r="S69">
        <f t="shared" si="26"/>
        <v>75.81612337987114</v>
      </c>
      <c r="T69">
        <f t="shared" si="27"/>
        <v>72.29173354225114</v>
      </c>
      <c r="V69">
        <f t="shared" si="28"/>
        <v>72.31060026741775</v>
      </c>
      <c r="W69">
        <f t="shared" si="29"/>
        <v>1.9386161910597968</v>
      </c>
      <c r="X69">
        <v>8</v>
      </c>
    </row>
    <row r="70" spans="1:24" ht="12.75">
      <c r="A70">
        <v>69</v>
      </c>
      <c r="B70">
        <f>1!C76</f>
        <v>6.56364071999993</v>
      </c>
      <c r="C70">
        <f>1!H76</f>
        <v>68.55389106357238</v>
      </c>
      <c r="D70">
        <f>2!H75</f>
        <v>79.4685235917322</v>
      </c>
      <c r="E70">
        <f>3!H75</f>
        <v>78.58631047294442</v>
      </c>
      <c r="F70">
        <f>4!H75</f>
        <v>78.58631047294442</v>
      </c>
      <c r="G70">
        <f>5!H75</f>
        <v>92.02243166542097</v>
      </c>
      <c r="H70">
        <f>6!H75</f>
        <v>86.20447142104247</v>
      </c>
      <c r="I70">
        <f>7!H75</f>
        <v>87.78521572658956</v>
      </c>
      <c r="J70">
        <f>8!H75</f>
        <v>81.28405406471222</v>
      </c>
      <c r="L70">
        <f>1!C76</f>
        <v>6.56364071999993</v>
      </c>
      <c r="M70">
        <f t="shared" si="20"/>
        <v>68.55389106357238</v>
      </c>
      <c r="N70">
        <f t="shared" si="21"/>
        <v>71.87125543443973</v>
      </c>
      <c r="O70">
        <f t="shared" si="22"/>
        <v>66.18752171368449</v>
      </c>
      <c r="P70">
        <f t="shared" si="23"/>
        <v>66.18752171368449</v>
      </c>
      <c r="Q70">
        <f t="shared" si="24"/>
        <v>84.27072263092592</v>
      </c>
      <c r="R70">
        <f t="shared" si="25"/>
        <v>71.34251608330386</v>
      </c>
      <c r="S70">
        <f t="shared" si="26"/>
        <v>76.6968421889189</v>
      </c>
      <c r="T70">
        <f t="shared" si="27"/>
        <v>73.67815275847568</v>
      </c>
      <c r="V70">
        <f t="shared" si="28"/>
        <v>72.34855294837567</v>
      </c>
      <c r="W70">
        <f t="shared" si="29"/>
        <v>2.1312704903678372</v>
      </c>
      <c r="X70">
        <v>8</v>
      </c>
    </row>
    <row r="71" spans="1:24" ht="12.75">
      <c r="A71">
        <v>70</v>
      </c>
      <c r="B71">
        <f>1!C77</f>
        <v>6.6616056799998296</v>
      </c>
      <c r="C71">
        <f>1!H77</f>
        <v>69.32367725828804</v>
      </c>
      <c r="D71">
        <f>2!H76</f>
        <v>79.13270649362923</v>
      </c>
      <c r="E71">
        <f>3!H76</f>
        <v>79.52745425294856</v>
      </c>
      <c r="F71">
        <f>4!H76</f>
        <v>79.52745425294856</v>
      </c>
      <c r="G71">
        <f>5!H76</f>
        <v>91.74308557817294</v>
      </c>
      <c r="H71">
        <f>6!H76</f>
        <v>87.8613775861219</v>
      </c>
      <c r="I71">
        <f>7!H76</f>
        <v>85.8033948377204</v>
      </c>
      <c r="J71">
        <f>8!H76</f>
        <v>80.68467488214714</v>
      </c>
      <c r="L71">
        <f>1!C77</f>
        <v>6.6616056799998296</v>
      </c>
      <c r="M71">
        <f t="shared" si="20"/>
        <v>69.32367725828804</v>
      </c>
      <c r="N71">
        <f t="shared" si="21"/>
        <v>71.53543833633677</v>
      </c>
      <c r="O71">
        <f t="shared" si="22"/>
        <v>67.12866549368863</v>
      </c>
      <c r="P71">
        <f t="shared" si="23"/>
        <v>67.12866549368863</v>
      </c>
      <c r="Q71">
        <f t="shared" si="24"/>
        <v>83.99137654367789</v>
      </c>
      <c r="R71">
        <f t="shared" si="25"/>
        <v>72.9994222483833</v>
      </c>
      <c r="S71">
        <f t="shared" si="26"/>
        <v>74.71502130004974</v>
      </c>
      <c r="T71">
        <f t="shared" si="27"/>
        <v>73.07877357591059</v>
      </c>
      <c r="V71">
        <f t="shared" si="28"/>
        <v>72.48763003125295</v>
      </c>
      <c r="W71">
        <f t="shared" si="29"/>
        <v>1.9191846559965728</v>
      </c>
      <c r="X71">
        <v>8</v>
      </c>
    </row>
    <row r="72" spans="1:24" ht="12.75">
      <c r="A72">
        <v>71</v>
      </c>
      <c r="B72">
        <f>1!C78</f>
        <v>6.75957064000013</v>
      </c>
      <c r="C72">
        <f>1!H78</f>
        <v>68.98308840235269</v>
      </c>
      <c r="D72">
        <f>2!H77</f>
        <v>78.83966215707385</v>
      </c>
      <c r="E72">
        <f>3!H77</f>
        <v>78.96071454869515</v>
      </c>
      <c r="F72">
        <f>4!H77</f>
        <v>78.96071454869515</v>
      </c>
      <c r="G72">
        <f>5!H77</f>
        <v>90.93176390432994</v>
      </c>
      <c r="H72">
        <f>6!H77</f>
        <v>88.90828831776537</v>
      </c>
      <c r="I72">
        <f>7!H77</f>
        <v>87.13550646462654</v>
      </c>
      <c r="J72">
        <f>8!H77</f>
        <v>81.47349449488674</v>
      </c>
      <c r="L72">
        <f>1!C78</f>
        <v>6.75957064000013</v>
      </c>
      <c r="M72">
        <f t="shared" si="20"/>
        <v>68.98308840235269</v>
      </c>
      <c r="N72">
        <f t="shared" si="21"/>
        <v>71.24239399978138</v>
      </c>
      <c r="O72">
        <f t="shared" si="22"/>
        <v>66.56192578943522</v>
      </c>
      <c r="P72">
        <f t="shared" si="23"/>
        <v>66.56192578943522</v>
      </c>
      <c r="Q72">
        <f t="shared" si="24"/>
        <v>83.18005486983489</v>
      </c>
      <c r="R72">
        <f t="shared" si="25"/>
        <v>74.04633298002676</v>
      </c>
      <c r="S72">
        <f t="shared" si="26"/>
        <v>76.04713292695588</v>
      </c>
      <c r="T72">
        <f t="shared" si="27"/>
        <v>73.86759318865019</v>
      </c>
      <c r="V72">
        <f t="shared" si="28"/>
        <v>72.56130599330903</v>
      </c>
      <c r="W72">
        <f t="shared" si="29"/>
        <v>1.9609983068863144</v>
      </c>
      <c r="X72">
        <v>8</v>
      </c>
    </row>
    <row r="73" spans="1:24" ht="12.75">
      <c r="A73">
        <v>72</v>
      </c>
      <c r="B73">
        <f>1!C79</f>
        <v>6.85753608000003</v>
      </c>
      <c r="C73">
        <f>1!H79</f>
        <v>69.8484056176356</v>
      </c>
      <c r="D73">
        <f>2!H78</f>
        <v>78.0139526660471</v>
      </c>
      <c r="E73">
        <f>3!H78</f>
        <v>79.19163911691324</v>
      </c>
      <c r="F73">
        <f>4!H78</f>
        <v>79.19163911691324</v>
      </c>
      <c r="G73">
        <f>5!H78</f>
        <v>92.48088671640134</v>
      </c>
      <c r="H73">
        <f>6!H78</f>
        <v>87.45263316072588</v>
      </c>
      <c r="I73">
        <f>7!H78</f>
        <v>87.08608002998416</v>
      </c>
      <c r="J73">
        <f>8!H78</f>
        <v>81.11588384163849</v>
      </c>
      <c r="L73">
        <f>1!C79</f>
        <v>6.85753608000003</v>
      </c>
      <c r="M73">
        <f t="shared" si="20"/>
        <v>69.8484056176356</v>
      </c>
      <c r="N73">
        <f t="shared" si="21"/>
        <v>70.41668450875464</v>
      </c>
      <c r="O73">
        <f t="shared" si="22"/>
        <v>66.79285035765331</v>
      </c>
      <c r="P73">
        <f t="shared" si="23"/>
        <v>66.79285035765331</v>
      </c>
      <c r="Q73">
        <f t="shared" si="24"/>
        <v>84.7291776819063</v>
      </c>
      <c r="R73">
        <f t="shared" si="25"/>
        <v>72.59067782298727</v>
      </c>
      <c r="S73">
        <f t="shared" si="26"/>
        <v>75.9977064923135</v>
      </c>
      <c r="T73">
        <f t="shared" si="27"/>
        <v>73.50998253540195</v>
      </c>
      <c r="V73">
        <f t="shared" si="28"/>
        <v>72.58479192178824</v>
      </c>
      <c r="W73">
        <f t="shared" si="29"/>
        <v>2.0670535344349736</v>
      </c>
      <c r="X73">
        <v>8</v>
      </c>
    </row>
    <row r="74" spans="1:24" ht="12.75">
      <c r="A74">
        <v>73</v>
      </c>
      <c r="B74">
        <f>1!C80</f>
        <v>6.955501519999831</v>
      </c>
      <c r="C74">
        <f>1!H80</f>
        <v>69.83594504973553</v>
      </c>
      <c r="D74">
        <f>2!H79</f>
        <v>78.62350695139577</v>
      </c>
      <c r="E74">
        <f>3!H79</f>
        <v>78.08983135227658</v>
      </c>
      <c r="F74">
        <f>4!H79</f>
        <v>78.08983135227658</v>
      </c>
      <c r="G74">
        <f>5!H79</f>
        <v>92.02622550077317</v>
      </c>
      <c r="H74">
        <f>6!H79</f>
        <v>87.38951546652883</v>
      </c>
      <c r="I74">
        <f>7!H79</f>
        <v>87.48128793861147</v>
      </c>
      <c r="J74">
        <f>8!H79</f>
        <v>80.93381595336746</v>
      </c>
      <c r="L74">
        <f>1!C80</f>
        <v>6.955501519999831</v>
      </c>
      <c r="M74">
        <f t="shared" si="20"/>
        <v>69.83594504973553</v>
      </c>
      <c r="N74">
        <f t="shared" si="21"/>
        <v>71.0262387941033</v>
      </c>
      <c r="O74">
        <f t="shared" si="22"/>
        <v>65.69104259301665</v>
      </c>
      <c r="P74">
        <f t="shared" si="23"/>
        <v>65.69104259301665</v>
      </c>
      <c r="Q74">
        <f t="shared" si="24"/>
        <v>84.27451646627811</v>
      </c>
      <c r="R74">
        <f t="shared" si="25"/>
        <v>72.52756012879023</v>
      </c>
      <c r="S74">
        <f t="shared" si="26"/>
        <v>76.39291440094081</v>
      </c>
      <c r="T74">
        <f t="shared" si="27"/>
        <v>73.32791464713091</v>
      </c>
      <c r="V74">
        <f t="shared" si="28"/>
        <v>72.34589683412653</v>
      </c>
      <c r="W74">
        <f t="shared" si="29"/>
        <v>2.1392722531595356</v>
      </c>
      <c r="X74">
        <v>8</v>
      </c>
    </row>
    <row r="75" spans="1:24" ht="12.75">
      <c r="A75">
        <v>74</v>
      </c>
      <c r="B75">
        <f>1!C81</f>
        <v>7.053465200000031</v>
      </c>
      <c r="C75">
        <f>1!H81</f>
        <v>70.12046135012054</v>
      </c>
      <c r="D75">
        <f>2!H80</f>
        <v>79.05204079948041</v>
      </c>
      <c r="E75">
        <f>3!H80</f>
        <v>78.98712208692206</v>
      </c>
      <c r="F75">
        <f>4!H80</f>
        <v>78.98712208692206</v>
      </c>
      <c r="G75">
        <f>5!H80</f>
        <v>92.72724640363985</v>
      </c>
      <c r="H75">
        <f>6!H80</f>
        <v>87.4071756159618</v>
      </c>
      <c r="I75">
        <f>7!H80</f>
        <v>87.19739129218536</v>
      </c>
      <c r="J75">
        <f>8!H80</f>
        <v>81.11554487419467</v>
      </c>
      <c r="L75">
        <f>1!C81</f>
        <v>7.053465200000031</v>
      </c>
      <c r="M75">
        <f t="shared" si="20"/>
        <v>70.12046135012054</v>
      </c>
      <c r="N75">
        <f t="shared" si="21"/>
        <v>71.45477264218795</v>
      </c>
      <c r="O75">
        <f t="shared" si="22"/>
        <v>66.58833332766213</v>
      </c>
      <c r="P75">
        <f t="shared" si="23"/>
        <v>66.58833332766213</v>
      </c>
      <c r="Q75">
        <f t="shared" si="24"/>
        <v>84.9755373691448</v>
      </c>
      <c r="R75">
        <f t="shared" si="25"/>
        <v>72.5452202782232</v>
      </c>
      <c r="S75">
        <f t="shared" si="26"/>
        <v>76.1090177545147</v>
      </c>
      <c r="T75">
        <f t="shared" si="27"/>
        <v>73.50964356795812</v>
      </c>
      <c r="V75">
        <f t="shared" si="28"/>
        <v>72.7364149521842</v>
      </c>
      <c r="W75">
        <f t="shared" si="29"/>
        <v>2.0954399498747103</v>
      </c>
      <c r="X75">
        <v>8</v>
      </c>
    </row>
    <row r="76" spans="1:24" ht="12.75">
      <c r="A76">
        <v>75</v>
      </c>
      <c r="B76">
        <f>1!C82</f>
        <v>7.151430479999731</v>
      </c>
      <c r="C76">
        <f>1!H82</f>
        <v>70.39113257506104</v>
      </c>
      <c r="D76">
        <f>2!H81</f>
        <v>79.1238803682305</v>
      </c>
      <c r="E76">
        <f>3!H81</f>
        <v>81.3425265797434</v>
      </c>
      <c r="F76">
        <f>4!H81</f>
        <v>81.3425265797434</v>
      </c>
      <c r="G76">
        <f>5!H81</f>
        <v>92.03421252256726</v>
      </c>
      <c r="H76">
        <f>6!H81</f>
        <v>88.72960602033015</v>
      </c>
      <c r="I76">
        <f>7!H81</f>
        <v>87.4648396028656</v>
      </c>
      <c r="J76">
        <f>8!H81</f>
        <v>81.22367548877874</v>
      </c>
      <c r="L76">
        <f>1!C82</f>
        <v>7.151430479999731</v>
      </c>
      <c r="M76">
        <f t="shared" si="20"/>
        <v>70.39113257506104</v>
      </c>
      <c r="N76">
        <f t="shared" si="21"/>
        <v>71.52661221093804</v>
      </c>
      <c r="O76">
        <f t="shared" si="22"/>
        <v>68.94373782048348</v>
      </c>
      <c r="P76">
        <f t="shared" si="23"/>
        <v>68.94373782048348</v>
      </c>
      <c r="Q76">
        <f t="shared" si="24"/>
        <v>84.28250348807221</v>
      </c>
      <c r="R76">
        <f t="shared" si="25"/>
        <v>73.86765068259155</v>
      </c>
      <c r="S76">
        <f t="shared" si="26"/>
        <v>76.37646606519493</v>
      </c>
      <c r="T76">
        <f t="shared" si="27"/>
        <v>73.61777418254219</v>
      </c>
      <c r="V76">
        <f t="shared" si="28"/>
        <v>73.49370185567086</v>
      </c>
      <c r="W76">
        <f t="shared" si="29"/>
        <v>1.7916648536290891</v>
      </c>
      <c r="X76">
        <v>8</v>
      </c>
    </row>
    <row r="77" spans="1:24" ht="12.75">
      <c r="A77">
        <v>76</v>
      </c>
      <c r="B77">
        <f>1!C83</f>
        <v>7.24939567999983</v>
      </c>
      <c r="C77">
        <f>1!H83</f>
        <v>70.29144803186044</v>
      </c>
      <c r="D77">
        <f>2!H82</f>
        <v>80.17618365555113</v>
      </c>
      <c r="E77">
        <f>3!H82</f>
        <v>80.31902782467581</v>
      </c>
      <c r="F77">
        <f>4!H82</f>
        <v>80.31902782467581</v>
      </c>
      <c r="G77">
        <f>5!H82</f>
        <v>91.63134714327369</v>
      </c>
      <c r="H77">
        <f>6!H82</f>
        <v>87.5051334236928</v>
      </c>
      <c r="I77">
        <f>7!H82</f>
        <v>87.9328028975769</v>
      </c>
      <c r="J77">
        <f>8!H82</f>
        <v>80.6928524717297</v>
      </c>
      <c r="L77">
        <f>1!C83</f>
        <v>7.24939567999983</v>
      </c>
      <c r="M77">
        <f t="shared" si="20"/>
        <v>70.29144803186044</v>
      </c>
      <c r="N77">
        <f t="shared" si="21"/>
        <v>72.57891549825867</v>
      </c>
      <c r="O77">
        <f t="shared" si="22"/>
        <v>67.92023906541588</v>
      </c>
      <c r="P77">
        <f t="shared" si="23"/>
        <v>67.92023906541588</v>
      </c>
      <c r="Q77">
        <f t="shared" si="24"/>
        <v>83.87963810877864</v>
      </c>
      <c r="R77">
        <f t="shared" si="25"/>
        <v>72.64317808595419</v>
      </c>
      <c r="S77">
        <f t="shared" si="26"/>
        <v>76.84442935990624</v>
      </c>
      <c r="T77">
        <f t="shared" si="27"/>
        <v>73.08695116549315</v>
      </c>
      <c r="V77">
        <f t="shared" si="28"/>
        <v>73.1456297976354</v>
      </c>
      <c r="W77">
        <f t="shared" si="29"/>
        <v>1.8527628442213382</v>
      </c>
      <c r="X77">
        <v>8</v>
      </c>
    </row>
    <row r="78" spans="1:24" ht="12.75">
      <c r="A78">
        <v>77</v>
      </c>
      <c r="B78">
        <f>1!C84</f>
        <v>7.34735911999993</v>
      </c>
      <c r="C78">
        <f>1!H84</f>
        <v>70.60365448313452</v>
      </c>
      <c r="D78">
        <f>2!H83</f>
        <v>80.13616905819065</v>
      </c>
      <c r="E78">
        <f>3!H83</f>
        <v>79.17214887453162</v>
      </c>
      <c r="F78">
        <f>4!H83</f>
        <v>79.17214887453162</v>
      </c>
      <c r="G78">
        <f>5!H83</f>
        <v>91.3088312032286</v>
      </c>
      <c r="H78">
        <f>6!H83</f>
        <v>86.82369708363827</v>
      </c>
      <c r="I78">
        <f>7!H83</f>
        <v>87.52257163278561</v>
      </c>
      <c r="J78">
        <f>8!H83</f>
        <v>81.00864301659452</v>
      </c>
      <c r="L78">
        <f>1!C84</f>
        <v>7.34735911999993</v>
      </c>
      <c r="M78">
        <f t="shared" si="20"/>
        <v>70.60365448313452</v>
      </c>
      <c r="N78">
        <f t="shared" si="21"/>
        <v>72.53890090089818</v>
      </c>
      <c r="O78">
        <f t="shared" si="22"/>
        <v>66.77336011527169</v>
      </c>
      <c r="P78">
        <f t="shared" si="23"/>
        <v>66.77336011527169</v>
      </c>
      <c r="Q78">
        <f t="shared" si="24"/>
        <v>83.55712216873356</v>
      </c>
      <c r="R78">
        <f t="shared" si="25"/>
        <v>71.96174174589966</v>
      </c>
      <c r="S78">
        <f t="shared" si="26"/>
        <v>76.43419809511495</v>
      </c>
      <c r="T78">
        <f t="shared" si="27"/>
        <v>73.40274171035797</v>
      </c>
      <c r="V78">
        <f t="shared" si="28"/>
        <v>72.75563491683528</v>
      </c>
      <c r="W78">
        <f t="shared" si="29"/>
        <v>1.924959111356738</v>
      </c>
      <c r="X78">
        <v>8</v>
      </c>
    </row>
    <row r="79" spans="1:24" ht="12.75">
      <c r="A79">
        <v>78</v>
      </c>
      <c r="B79">
        <f>1!C85</f>
        <v>7.4453248800000305</v>
      </c>
      <c r="C79">
        <f>1!H85</f>
        <v>70.34405931854964</v>
      </c>
      <c r="D79">
        <f>2!H84</f>
        <v>81.80303375969187</v>
      </c>
      <c r="E79">
        <f>3!H84</f>
        <v>79.58440230490739</v>
      </c>
      <c r="F79">
        <f>4!H84</f>
        <v>79.58440230490739</v>
      </c>
      <c r="G79">
        <f>5!H84</f>
        <v>92.0189173758316</v>
      </c>
      <c r="H79">
        <f>6!H84</f>
        <v>87.94562343492757</v>
      </c>
      <c r="I79">
        <f>7!H84</f>
        <v>88.8175116494541</v>
      </c>
      <c r="J79">
        <f>8!H84</f>
        <v>81.48696845077926</v>
      </c>
      <c r="L79">
        <f>1!C85</f>
        <v>7.4453248800000305</v>
      </c>
      <c r="M79">
        <f t="shared" si="20"/>
        <v>70.34405931854964</v>
      </c>
      <c r="N79">
        <f t="shared" si="21"/>
        <v>74.20576560239941</v>
      </c>
      <c r="O79">
        <f t="shared" si="22"/>
        <v>67.18561354564746</v>
      </c>
      <c r="P79">
        <f t="shared" si="23"/>
        <v>67.18561354564746</v>
      </c>
      <c r="Q79">
        <f t="shared" si="24"/>
        <v>84.26720834133656</v>
      </c>
      <c r="R79">
        <f t="shared" si="25"/>
        <v>73.08366809718896</v>
      </c>
      <c r="S79">
        <f t="shared" si="26"/>
        <v>77.72913811178344</v>
      </c>
      <c r="T79">
        <f t="shared" si="27"/>
        <v>73.88106714454271</v>
      </c>
      <c r="V79">
        <f t="shared" si="28"/>
        <v>73.48526671338695</v>
      </c>
      <c r="W79">
        <f t="shared" si="29"/>
        <v>2.0015003825636875</v>
      </c>
      <c r="X79">
        <v>8</v>
      </c>
    </row>
    <row r="80" spans="1:24" ht="12.75">
      <c r="A80">
        <v>79</v>
      </c>
      <c r="B80">
        <f>1!C86</f>
        <v>7.543289359999931</v>
      </c>
      <c r="C80">
        <f>1!H86</f>
        <v>70.17653390567088</v>
      </c>
      <c r="D80">
        <f>2!H85</f>
        <v>80.60925786622072</v>
      </c>
      <c r="E80">
        <f>3!H85</f>
        <v>80.80719748932826</v>
      </c>
      <c r="F80">
        <f>4!H85</f>
        <v>80.80719748932826</v>
      </c>
      <c r="G80">
        <f>5!H85</f>
        <v>91.34077929040494</v>
      </c>
      <c r="H80">
        <f>6!H85</f>
        <v>88.44875095502738</v>
      </c>
      <c r="I80">
        <f>7!H85</f>
        <v>87.93186648242305</v>
      </c>
      <c r="J80">
        <f>8!H85</f>
        <v>80.68399694725946</v>
      </c>
      <c r="L80">
        <f>1!C86</f>
        <v>7.543289359999931</v>
      </c>
      <c r="M80">
        <f t="shared" si="20"/>
        <v>70.17653390567088</v>
      </c>
      <c r="N80">
        <f t="shared" si="21"/>
        <v>73.01198970892825</v>
      </c>
      <c r="O80">
        <f t="shared" si="22"/>
        <v>68.40840873006833</v>
      </c>
      <c r="P80">
        <f t="shared" si="23"/>
        <v>68.40840873006833</v>
      </c>
      <c r="Q80">
        <f t="shared" si="24"/>
        <v>83.58907025590989</v>
      </c>
      <c r="R80">
        <f t="shared" si="25"/>
        <v>73.58679561728877</v>
      </c>
      <c r="S80">
        <f t="shared" si="26"/>
        <v>76.84349294475238</v>
      </c>
      <c r="T80">
        <f t="shared" si="27"/>
        <v>73.07809564102291</v>
      </c>
      <c r="V80">
        <f t="shared" si="28"/>
        <v>73.38784944171371</v>
      </c>
      <c r="W80">
        <f t="shared" si="29"/>
        <v>1.773743935508829</v>
      </c>
      <c r="X80">
        <v>8</v>
      </c>
    </row>
    <row r="81" spans="1:24" ht="12.75">
      <c r="A81">
        <v>80</v>
      </c>
      <c r="B81">
        <f>1!C87</f>
        <v>7.64125415999973</v>
      </c>
      <c r="C81">
        <f>1!H87</f>
        <v>71.33398221283328</v>
      </c>
      <c r="D81">
        <f>2!H86</f>
        <v>80.0362810813225</v>
      </c>
      <c r="E81">
        <f>3!H86</f>
        <v>79.4690705358143</v>
      </c>
      <c r="F81">
        <f>4!H86</f>
        <v>79.4690705358143</v>
      </c>
      <c r="G81">
        <f>5!H86</f>
        <v>91.8355752905484</v>
      </c>
      <c r="H81">
        <f>6!H86</f>
        <v>87.74944104983672</v>
      </c>
      <c r="I81">
        <f>7!H86</f>
        <v>88.13445786527353</v>
      </c>
      <c r="J81">
        <f>8!H86</f>
        <v>81.29782461711812</v>
      </c>
      <c r="L81">
        <f>1!C87</f>
        <v>7.64125415999973</v>
      </c>
      <c r="M81">
        <f t="shared" si="20"/>
        <v>71.33398221283328</v>
      </c>
      <c r="N81">
        <f t="shared" si="21"/>
        <v>72.43901292403004</v>
      </c>
      <c r="O81">
        <f t="shared" si="22"/>
        <v>67.07028177655437</v>
      </c>
      <c r="P81">
        <f t="shared" si="23"/>
        <v>67.07028177655437</v>
      </c>
      <c r="Q81">
        <f t="shared" si="24"/>
        <v>84.08386625605335</v>
      </c>
      <c r="R81">
        <f t="shared" si="25"/>
        <v>72.88748571209811</v>
      </c>
      <c r="S81">
        <f t="shared" si="26"/>
        <v>77.04608432760287</v>
      </c>
      <c r="T81">
        <f t="shared" si="27"/>
        <v>73.69192331088158</v>
      </c>
      <c r="V81">
        <f t="shared" si="28"/>
        <v>73.20286478707598</v>
      </c>
      <c r="W81">
        <f t="shared" si="29"/>
        <v>1.9493520540356102</v>
      </c>
      <c r="X81">
        <v>8</v>
      </c>
    </row>
    <row r="82" spans="1:24" ht="12.75">
      <c r="A82">
        <v>81</v>
      </c>
      <c r="B82">
        <f>1!C88</f>
        <v>7.73921935999983</v>
      </c>
      <c r="C82">
        <f>1!H88</f>
        <v>70.54758192758418</v>
      </c>
      <c r="D82">
        <f>2!H87</f>
        <v>80.86882233287422</v>
      </c>
      <c r="E82">
        <f>3!H87</f>
        <v>80.26473357804124</v>
      </c>
      <c r="F82">
        <f>4!H87</f>
        <v>80.26473357804124</v>
      </c>
      <c r="G82">
        <f>5!H87</f>
        <v>91.89835328184991</v>
      </c>
      <c r="H82">
        <f>6!H87</f>
        <v>86.82140286482975</v>
      </c>
      <c r="I82">
        <f>7!H87</f>
        <v>88.65718108963392</v>
      </c>
      <c r="J82">
        <f>8!H87</f>
        <v>81.99431797234256</v>
      </c>
      <c r="L82">
        <f>1!C88</f>
        <v>7.73921935999983</v>
      </c>
      <c r="M82">
        <f t="shared" si="20"/>
        <v>70.54758192758418</v>
      </c>
      <c r="N82">
        <f t="shared" si="21"/>
        <v>73.27155417558176</v>
      </c>
      <c r="O82">
        <f t="shared" si="22"/>
        <v>67.86594481878132</v>
      </c>
      <c r="P82">
        <f t="shared" si="23"/>
        <v>67.86594481878132</v>
      </c>
      <c r="Q82">
        <f t="shared" si="24"/>
        <v>84.14664424735486</v>
      </c>
      <c r="R82">
        <f t="shared" si="25"/>
        <v>71.95944752709114</v>
      </c>
      <c r="S82">
        <f t="shared" si="26"/>
        <v>77.56880755196326</v>
      </c>
      <c r="T82">
        <f t="shared" si="27"/>
        <v>74.38841666610601</v>
      </c>
      <c r="V82">
        <f t="shared" si="28"/>
        <v>73.45179271665548</v>
      </c>
      <c r="W82">
        <f t="shared" si="29"/>
        <v>1.9147190148238287</v>
      </c>
      <c r="X82">
        <v>8</v>
      </c>
    </row>
    <row r="83" spans="1:24" ht="12.75">
      <c r="A83">
        <v>82</v>
      </c>
      <c r="B83">
        <f>1!C89</f>
        <v>7.837182960000031</v>
      </c>
      <c r="C83">
        <f>1!H89</f>
        <v>71.36997940898904</v>
      </c>
      <c r="D83">
        <f>2!H88</f>
        <v>80.03365021702096</v>
      </c>
      <c r="E83">
        <f>3!H88</f>
        <v>80.91517691252292</v>
      </c>
      <c r="F83">
        <f>4!H88</f>
        <v>80.91517691252292</v>
      </c>
      <c r="G83">
        <f>5!H88</f>
        <v>92.223544874196</v>
      </c>
      <c r="H83">
        <f>6!H88</f>
        <v>87.5051334236928</v>
      </c>
      <c r="I83">
        <f>7!H88</f>
        <v>88.59212059329248</v>
      </c>
      <c r="J83">
        <f>8!H88</f>
        <v>81.9338546545481</v>
      </c>
      <c r="L83">
        <f>1!C89</f>
        <v>7.837182960000031</v>
      </c>
      <c r="M83">
        <f t="shared" si="20"/>
        <v>71.36997940898904</v>
      </c>
      <c r="N83">
        <f t="shared" si="21"/>
        <v>72.4363820597285</v>
      </c>
      <c r="O83">
        <f t="shared" si="22"/>
        <v>68.516388153263</v>
      </c>
      <c r="P83">
        <f t="shared" si="23"/>
        <v>68.516388153263</v>
      </c>
      <c r="Q83">
        <f t="shared" si="24"/>
        <v>84.47183583970094</v>
      </c>
      <c r="R83">
        <f t="shared" si="25"/>
        <v>72.64317808595419</v>
      </c>
      <c r="S83">
        <f t="shared" si="26"/>
        <v>77.50374705562182</v>
      </c>
      <c r="T83">
        <f t="shared" si="27"/>
        <v>74.32795334831155</v>
      </c>
      <c r="V83">
        <f t="shared" si="28"/>
        <v>73.72323151310401</v>
      </c>
      <c r="W83">
        <f t="shared" si="29"/>
        <v>1.8553648523049853</v>
      </c>
      <c r="X83">
        <v>8</v>
      </c>
    </row>
    <row r="84" spans="1:24" ht="12.75">
      <c r="A84">
        <v>83</v>
      </c>
      <c r="B84">
        <f>1!C90</f>
        <v>7.935148319999731</v>
      </c>
      <c r="C84">
        <f>1!H90</f>
        <v>71.31390685343871</v>
      </c>
      <c r="D84">
        <f>2!H89</f>
        <v>81.15910850524249</v>
      </c>
      <c r="E84">
        <f>3!H89</f>
        <v>80.96185778322716</v>
      </c>
      <c r="F84">
        <f>4!H89</f>
        <v>80.96185778322716</v>
      </c>
      <c r="G84">
        <f>5!H89</f>
        <v>91.65838321204667</v>
      </c>
      <c r="H84">
        <f>6!H89</f>
        <v>87.13266966782679</v>
      </c>
      <c r="I84">
        <f>7!H89</f>
        <v>88.25012549362525</v>
      </c>
      <c r="J84">
        <f>8!H89</f>
        <v>83.13015550571048</v>
      </c>
      <c r="L84">
        <f>1!C90</f>
        <v>7.935148319999731</v>
      </c>
      <c r="M84">
        <f t="shared" si="20"/>
        <v>71.31390685343871</v>
      </c>
      <c r="N84">
        <f t="shared" si="21"/>
        <v>73.56184034795002</v>
      </c>
      <c r="O84">
        <f t="shared" si="22"/>
        <v>68.56306902396723</v>
      </c>
      <c r="P84">
        <f t="shared" si="23"/>
        <v>68.56306902396723</v>
      </c>
      <c r="Q84">
        <f t="shared" si="24"/>
        <v>83.90667417755162</v>
      </c>
      <c r="R84">
        <f t="shared" si="25"/>
        <v>72.27071433008818</v>
      </c>
      <c r="S84">
        <f t="shared" si="26"/>
        <v>77.16175195595459</v>
      </c>
      <c r="T84">
        <f t="shared" si="27"/>
        <v>75.52425419947393</v>
      </c>
      <c r="V84">
        <f t="shared" si="28"/>
        <v>73.85815998904894</v>
      </c>
      <c r="W84">
        <f t="shared" si="29"/>
        <v>1.791942366555929</v>
      </c>
      <c r="X84">
        <v>8</v>
      </c>
    </row>
    <row r="85" spans="1:24" ht="12.75">
      <c r="A85">
        <v>84</v>
      </c>
      <c r="B85">
        <f>1!C91</f>
        <v>8.033112479999929</v>
      </c>
      <c r="C85">
        <f>1!H91</f>
        <v>70.60019321427338</v>
      </c>
      <c r="D85">
        <f>2!H90</f>
        <v>81.025401192111</v>
      </c>
      <c r="E85">
        <f>3!H90</f>
        <v>79.28848125874698</v>
      </c>
      <c r="F85">
        <f>4!H90</f>
        <v>79.28848125874698</v>
      </c>
      <c r="G85">
        <f>5!H90</f>
        <v>91.83992821742618</v>
      </c>
      <c r="H85">
        <f>6!H90</f>
        <v>87.12237236015136</v>
      </c>
      <c r="I85">
        <f>7!H90</f>
        <v>87.75313332914459</v>
      </c>
      <c r="J85">
        <f>8!H90</f>
        <v>81.9322021882594</v>
      </c>
      <c r="L85">
        <f>1!C91</f>
        <v>8.033112479999929</v>
      </c>
      <c r="M85">
        <f t="shared" si="20"/>
        <v>70.60019321427338</v>
      </c>
      <c r="N85">
        <f t="shared" si="21"/>
        <v>73.42813303481854</v>
      </c>
      <c r="O85">
        <f t="shared" si="22"/>
        <v>66.88969249948705</v>
      </c>
      <c r="P85">
        <f t="shared" si="23"/>
        <v>66.88969249948705</v>
      </c>
      <c r="Q85">
        <f t="shared" si="24"/>
        <v>84.08821918293113</v>
      </c>
      <c r="R85">
        <f t="shared" si="25"/>
        <v>72.26041702241275</v>
      </c>
      <c r="S85">
        <f t="shared" si="26"/>
        <v>76.66475979147393</v>
      </c>
      <c r="T85">
        <f t="shared" si="27"/>
        <v>74.32630088202285</v>
      </c>
      <c r="V85">
        <f t="shared" si="28"/>
        <v>73.14342601586333</v>
      </c>
      <c r="W85">
        <f t="shared" si="29"/>
        <v>1.9781604180673853</v>
      </c>
      <c r="X85">
        <v>8</v>
      </c>
    </row>
    <row r="86" spans="1:24" ht="12.75">
      <c r="A86">
        <v>85</v>
      </c>
      <c r="B86">
        <f>1!C92</f>
        <v>8.13107791999973</v>
      </c>
      <c r="C86">
        <f>1!H92</f>
        <v>71.30698431571645</v>
      </c>
      <c r="D86">
        <f>2!H91</f>
        <v>80.64205880339958</v>
      </c>
      <c r="E86">
        <f>3!H91</f>
        <v>81.20439818786465</v>
      </c>
      <c r="F86">
        <f>4!H91</f>
        <v>81.20439818786465</v>
      </c>
      <c r="G86">
        <f>5!H91</f>
        <v>91.64907833165655</v>
      </c>
      <c r="H86">
        <f>6!H91</f>
        <v>88.32571680218007</v>
      </c>
      <c r="I86">
        <f>7!H91</f>
        <v>87.90190119749983</v>
      </c>
      <c r="J86">
        <f>8!H91</f>
        <v>82.13257431849766</v>
      </c>
      <c r="L86">
        <f>1!C92</f>
        <v>8.13107791999973</v>
      </c>
      <c r="M86">
        <f t="shared" si="20"/>
        <v>71.30698431571645</v>
      </c>
      <c r="N86">
        <f t="shared" si="21"/>
        <v>73.04479064610712</v>
      </c>
      <c r="O86">
        <f t="shared" si="22"/>
        <v>68.80560942860473</v>
      </c>
      <c r="P86">
        <f t="shared" si="23"/>
        <v>68.80560942860473</v>
      </c>
      <c r="Q86">
        <f t="shared" si="24"/>
        <v>83.8973692971615</v>
      </c>
      <c r="R86">
        <f t="shared" si="25"/>
        <v>73.46376146444146</v>
      </c>
      <c r="S86">
        <f t="shared" si="26"/>
        <v>76.81352765982916</v>
      </c>
      <c r="T86">
        <f t="shared" si="27"/>
        <v>74.52667301226111</v>
      </c>
      <c r="V86">
        <f t="shared" si="28"/>
        <v>73.83304065659078</v>
      </c>
      <c r="W86">
        <f t="shared" si="29"/>
        <v>1.733822855864575</v>
      </c>
      <c r="X86">
        <v>8</v>
      </c>
    </row>
    <row r="87" spans="1:24" ht="12.75">
      <c r="A87">
        <v>86</v>
      </c>
      <c r="B87">
        <f>1!C93</f>
        <v>8.229042720000031</v>
      </c>
      <c r="C87">
        <f>1!H93</f>
        <v>70.6451897094681</v>
      </c>
      <c r="D87">
        <f>2!H92</f>
        <v>79.19869026764363</v>
      </c>
      <c r="E87">
        <f>3!H92</f>
        <v>80.60507323462944</v>
      </c>
      <c r="F87">
        <f>4!H92</f>
        <v>80.60507323462944</v>
      </c>
      <c r="G87">
        <f>5!H92</f>
        <v>92.41060092461343</v>
      </c>
      <c r="H87">
        <f>6!H92</f>
        <v>88.60769229992421</v>
      </c>
      <c r="I87">
        <f>7!H92</f>
        <v>87.64060065587314</v>
      </c>
      <c r="J87">
        <f>8!H92</f>
        <v>83.04795590057995</v>
      </c>
      <c r="L87">
        <f>1!C93</f>
        <v>8.229042720000031</v>
      </c>
      <c r="M87">
        <f t="shared" si="20"/>
        <v>70.6451897094681</v>
      </c>
      <c r="N87">
        <f t="shared" si="21"/>
        <v>71.60142211035117</v>
      </c>
      <c r="O87">
        <f t="shared" si="22"/>
        <v>68.20628447536951</v>
      </c>
      <c r="P87">
        <f t="shared" si="23"/>
        <v>68.20628447536951</v>
      </c>
      <c r="Q87">
        <f t="shared" si="24"/>
        <v>84.65889189011838</v>
      </c>
      <c r="R87">
        <f t="shared" si="25"/>
        <v>73.7457369621856</v>
      </c>
      <c r="S87">
        <f t="shared" si="26"/>
        <v>76.55222711820248</v>
      </c>
      <c r="T87">
        <f t="shared" si="27"/>
        <v>75.4420545943434</v>
      </c>
      <c r="V87">
        <f t="shared" si="28"/>
        <v>73.63226141692601</v>
      </c>
      <c r="W87">
        <f t="shared" si="29"/>
        <v>1.914840372629916</v>
      </c>
      <c r="X87">
        <v>8</v>
      </c>
    </row>
    <row r="88" spans="1:24" ht="12.75">
      <c r="A88">
        <v>87</v>
      </c>
      <c r="B88">
        <f>1!C94</f>
        <v>8.327007360000131</v>
      </c>
      <c r="C88">
        <f>1!H94</f>
        <v>72.10861418395454</v>
      </c>
      <c r="D88">
        <f>2!H93</f>
        <v>81.04063474508281</v>
      </c>
      <c r="E88">
        <f>3!H93</f>
        <v>80.44319110984807</v>
      </c>
      <c r="F88">
        <f>4!H93</f>
        <v>80.44319110984807</v>
      </c>
      <c r="G88">
        <f>5!H93</f>
        <v>93.19628425849739</v>
      </c>
      <c r="H88">
        <f>6!H93</f>
        <v>88.63239516756009</v>
      </c>
      <c r="I88">
        <f>7!H93</f>
        <v>87.94196348060369</v>
      </c>
      <c r="J88">
        <f>8!H93</f>
        <v>83.32129077310417</v>
      </c>
      <c r="L88">
        <f>1!C94</f>
        <v>8.327007360000131</v>
      </c>
      <c r="M88">
        <f t="shared" si="20"/>
        <v>72.10861418395454</v>
      </c>
      <c r="N88">
        <f t="shared" si="21"/>
        <v>73.44336658779035</v>
      </c>
      <c r="O88">
        <f t="shared" si="22"/>
        <v>68.04440235058814</v>
      </c>
      <c r="P88">
        <f t="shared" si="23"/>
        <v>68.04440235058814</v>
      </c>
      <c r="Q88">
        <f t="shared" si="24"/>
        <v>85.44457522400234</v>
      </c>
      <c r="R88">
        <f t="shared" si="25"/>
        <v>73.77043982982148</v>
      </c>
      <c r="S88">
        <f t="shared" si="26"/>
        <v>76.85358994293303</v>
      </c>
      <c r="T88">
        <f t="shared" si="27"/>
        <v>75.71538946686762</v>
      </c>
      <c r="V88">
        <f t="shared" si="28"/>
        <v>74.1780974920682</v>
      </c>
      <c r="W88">
        <f t="shared" si="29"/>
        <v>1.9670874706641963</v>
      </c>
      <c r="X88">
        <v>8</v>
      </c>
    </row>
    <row r="89" spans="1:24" ht="12.75">
      <c r="A89">
        <v>88</v>
      </c>
      <c r="B89">
        <f>1!C95</f>
        <v>8.42497352000003</v>
      </c>
      <c r="C89">
        <f>1!H95</f>
        <v>71.87601691648648</v>
      </c>
      <c r="D89">
        <f>2!H94</f>
        <v>80.32537912142554</v>
      </c>
      <c r="E89">
        <f>3!H94</f>
        <v>80.69095211512352</v>
      </c>
      <c r="F89">
        <f>4!H94</f>
        <v>80.69095211512352</v>
      </c>
      <c r="G89">
        <f>5!H94</f>
        <v>93.75114266253236</v>
      </c>
      <c r="H89">
        <f>6!H94</f>
        <v>88.34711172641761</v>
      </c>
      <c r="I89">
        <f>7!H94</f>
        <v>88.56520883604485</v>
      </c>
      <c r="J89">
        <f>8!H94</f>
        <v>82.70403105787666</v>
      </c>
      <c r="L89">
        <f>1!C95</f>
        <v>8.42497352000003</v>
      </c>
      <c r="M89">
        <f t="shared" si="20"/>
        <v>71.87601691648648</v>
      </c>
      <c r="N89">
        <f t="shared" si="21"/>
        <v>72.72811096413308</v>
      </c>
      <c r="O89">
        <f t="shared" si="22"/>
        <v>68.2921633558636</v>
      </c>
      <c r="P89">
        <f t="shared" si="23"/>
        <v>68.2921633558636</v>
      </c>
      <c r="Q89">
        <f t="shared" si="24"/>
        <v>85.99943362803731</v>
      </c>
      <c r="R89">
        <f t="shared" si="25"/>
        <v>73.485156388679</v>
      </c>
      <c r="S89">
        <f t="shared" si="26"/>
        <v>77.47683529837418</v>
      </c>
      <c r="T89">
        <f t="shared" si="27"/>
        <v>75.09812975164012</v>
      </c>
      <c r="V89">
        <f t="shared" si="28"/>
        <v>74.15600120738468</v>
      </c>
      <c r="W89">
        <f t="shared" si="29"/>
        <v>2.0206030621119537</v>
      </c>
      <c r="X89">
        <v>8</v>
      </c>
    </row>
    <row r="90" spans="1:24" ht="12.75">
      <c r="A90">
        <v>89</v>
      </c>
      <c r="B90">
        <f>1!C96</f>
        <v>8.522936559999831</v>
      </c>
      <c r="C90">
        <f>1!H96</f>
        <v>72.55788688212942</v>
      </c>
      <c r="D90">
        <f>2!H95</f>
        <v>80.06789388623618</v>
      </c>
      <c r="E90">
        <f>3!H95</f>
        <v>80.87789312296698</v>
      </c>
      <c r="F90">
        <f>4!H95</f>
        <v>80.87789312296698</v>
      </c>
      <c r="G90">
        <f>5!H95</f>
        <v>91.71385307840657</v>
      </c>
      <c r="H90">
        <f>6!H95</f>
        <v>89.01777057346472</v>
      </c>
      <c r="I90">
        <f>7!H95</f>
        <v>88.14288560165818</v>
      </c>
      <c r="J90">
        <f>8!H95</f>
        <v>83.25133636688227</v>
      </c>
      <c r="L90">
        <f>1!C96</f>
        <v>8.522936559999831</v>
      </c>
      <c r="M90">
        <f t="shared" si="20"/>
        <v>72.55788688212942</v>
      </c>
      <c r="N90">
        <f t="shared" si="21"/>
        <v>72.47062572894372</v>
      </c>
      <c r="O90">
        <f t="shared" si="22"/>
        <v>68.47910436370705</v>
      </c>
      <c r="P90">
        <f t="shared" si="23"/>
        <v>68.47910436370705</v>
      </c>
      <c r="Q90">
        <f t="shared" si="24"/>
        <v>83.96214404391152</v>
      </c>
      <c r="R90">
        <f t="shared" si="25"/>
        <v>74.15581523572611</v>
      </c>
      <c r="S90">
        <f t="shared" si="26"/>
        <v>77.05451206398752</v>
      </c>
      <c r="T90">
        <f t="shared" si="27"/>
        <v>75.64543506064572</v>
      </c>
      <c r="V90">
        <f t="shared" si="28"/>
        <v>74.10057846784476</v>
      </c>
      <c r="W90">
        <f t="shared" si="29"/>
        <v>1.7758519975382943</v>
      </c>
      <c r="X90">
        <v>8</v>
      </c>
    </row>
    <row r="91" spans="1:24" ht="12.75">
      <c r="A91">
        <v>90</v>
      </c>
      <c r="B91">
        <f>1!C97</f>
        <v>8.62090192000003</v>
      </c>
      <c r="C91">
        <f>1!H97</f>
        <v>71.88916973815878</v>
      </c>
      <c r="D91">
        <f>2!H96</f>
        <v>79.49470493486201</v>
      </c>
      <c r="E91">
        <f>3!H96</f>
        <v>80.80336904886042</v>
      </c>
      <c r="F91">
        <f>4!H96</f>
        <v>80.80336904886042</v>
      </c>
      <c r="G91">
        <f>5!H96</f>
        <v>94.0565663759381</v>
      </c>
      <c r="H91">
        <f>6!H96</f>
        <v>88.96873831567345</v>
      </c>
      <c r="I91">
        <f>7!H96</f>
        <v>88.29947050086295</v>
      </c>
      <c r="J91">
        <f>8!H96</f>
        <v>83.55267842445352</v>
      </c>
      <c r="L91">
        <f>1!C97</f>
        <v>8.62090192000003</v>
      </c>
      <c r="M91">
        <f t="shared" si="20"/>
        <v>71.88916973815878</v>
      </c>
      <c r="N91">
        <f t="shared" si="21"/>
        <v>71.89743677756955</v>
      </c>
      <c r="O91">
        <f t="shared" si="22"/>
        <v>68.40458028960049</v>
      </c>
      <c r="P91">
        <f t="shared" si="23"/>
        <v>68.40458028960049</v>
      </c>
      <c r="Q91">
        <f t="shared" si="24"/>
        <v>86.30485734144305</v>
      </c>
      <c r="R91">
        <f t="shared" si="25"/>
        <v>74.10678297793484</v>
      </c>
      <c r="S91">
        <f t="shared" si="26"/>
        <v>77.21109696319229</v>
      </c>
      <c r="T91">
        <f t="shared" si="27"/>
        <v>75.94677711821697</v>
      </c>
      <c r="V91">
        <f t="shared" si="28"/>
        <v>74.27066018696456</v>
      </c>
      <c r="W91">
        <f t="shared" si="29"/>
        <v>2.054740886201141</v>
      </c>
      <c r="X91">
        <v>8</v>
      </c>
    </row>
    <row r="92" spans="1:24" ht="12.75">
      <c r="A92">
        <v>91</v>
      </c>
      <c r="B92">
        <f>1!C98</f>
        <v>8.718866480000031</v>
      </c>
      <c r="C92">
        <f>1!H98</f>
        <v>71.53888932941229</v>
      </c>
      <c r="D92">
        <f>2!H97</f>
        <v>81.89163448004051</v>
      </c>
      <c r="E92">
        <f>3!H97</f>
        <v>81.8623243832607</v>
      </c>
      <c r="F92">
        <f>4!H97</f>
        <v>81.8623243832607</v>
      </c>
      <c r="G92">
        <f>5!H97</f>
        <v>93.81895247756412</v>
      </c>
      <c r="H92">
        <f>6!H97</f>
        <v>90.27735005326493</v>
      </c>
      <c r="I92">
        <f>7!H97</f>
        <v>88.27711867827756</v>
      </c>
      <c r="J92">
        <f>8!H97</f>
        <v>82.66178724018846</v>
      </c>
      <c r="L92">
        <f>1!C98</f>
        <v>8.718866480000031</v>
      </c>
      <c r="M92">
        <f t="shared" si="20"/>
        <v>71.53888932941229</v>
      </c>
      <c r="N92">
        <f t="shared" si="21"/>
        <v>74.29436632274805</v>
      </c>
      <c r="O92">
        <f t="shared" si="22"/>
        <v>69.46353562400077</v>
      </c>
      <c r="P92">
        <f t="shared" si="23"/>
        <v>69.46353562400077</v>
      </c>
      <c r="Q92">
        <f t="shared" si="24"/>
        <v>86.06724344306907</v>
      </c>
      <c r="R92">
        <f t="shared" si="25"/>
        <v>75.41539471552632</v>
      </c>
      <c r="S92">
        <f t="shared" si="26"/>
        <v>77.1887451406069</v>
      </c>
      <c r="T92">
        <f t="shared" si="27"/>
        <v>75.05588593395191</v>
      </c>
      <c r="V92">
        <f t="shared" si="28"/>
        <v>74.81094951666451</v>
      </c>
      <c r="W92">
        <f t="shared" si="29"/>
        <v>1.894288028606078</v>
      </c>
      <c r="X92">
        <v>8</v>
      </c>
    </row>
    <row r="93" spans="1:24" ht="12.75">
      <c r="A93">
        <v>92</v>
      </c>
      <c r="B93">
        <f>1!C99</f>
        <v>8.816832160000029</v>
      </c>
      <c r="C93">
        <f>1!H99</f>
        <v>71.2792941648274</v>
      </c>
      <c r="D93">
        <f>2!H98</f>
        <v>80.98530172816012</v>
      </c>
      <c r="E93">
        <f>3!H98</f>
        <v>81.32947507814856</v>
      </c>
      <c r="F93">
        <f>4!H98</f>
        <v>81.32947507814856</v>
      </c>
      <c r="G93">
        <f>5!H98</f>
        <v>93.24752100330645</v>
      </c>
      <c r="H93">
        <f>6!H98</f>
        <v>91.38092265408612</v>
      </c>
      <c r="I93">
        <f>7!H98</f>
        <v>88.46171460469317</v>
      </c>
      <c r="J93">
        <f>8!H98</f>
        <v>83.32688373592748</v>
      </c>
      <c r="L93">
        <f>1!C99</f>
        <v>8.816832160000029</v>
      </c>
      <c r="M93">
        <f t="shared" si="20"/>
        <v>71.2792941648274</v>
      </c>
      <c r="N93">
        <f t="shared" si="21"/>
        <v>73.38803357086766</v>
      </c>
      <c r="O93">
        <f t="shared" si="22"/>
        <v>68.93068631888863</v>
      </c>
      <c r="P93">
        <f t="shared" si="23"/>
        <v>68.93068631888863</v>
      </c>
      <c r="Q93">
        <f t="shared" si="24"/>
        <v>85.4958119688114</v>
      </c>
      <c r="R93">
        <f t="shared" si="25"/>
        <v>76.51896731634751</v>
      </c>
      <c r="S93">
        <f t="shared" si="26"/>
        <v>77.37334106702251</v>
      </c>
      <c r="T93">
        <f t="shared" si="27"/>
        <v>75.72098242969093</v>
      </c>
      <c r="V93">
        <f t="shared" si="28"/>
        <v>74.70472539441809</v>
      </c>
      <c r="W93">
        <f t="shared" si="29"/>
        <v>1.9274317763333364</v>
      </c>
      <c r="X93">
        <v>8</v>
      </c>
    </row>
    <row r="94" spans="1:24" ht="12.75">
      <c r="A94">
        <v>93</v>
      </c>
      <c r="B94">
        <f>1!C100</f>
        <v>8.914795680000129</v>
      </c>
      <c r="C94">
        <f>1!H100</f>
        <v>72.1522261716048</v>
      </c>
      <c r="D94">
        <f>2!H99</f>
        <v>82.24777712653764</v>
      </c>
      <c r="E94">
        <f>3!H99</f>
        <v>81.3993876216916</v>
      </c>
      <c r="F94">
        <f>4!H99</f>
        <v>81.3993876216916</v>
      </c>
      <c r="G94">
        <f>5!H99</f>
        <v>94.29969131934999</v>
      </c>
      <c r="H94">
        <f>6!H99</f>
        <v>89.22803839496136</v>
      </c>
      <c r="I94">
        <f>7!H99</f>
        <v>89.50345610650089</v>
      </c>
      <c r="J94">
        <f>8!H99</f>
        <v>83.00270374682769</v>
      </c>
      <c r="L94">
        <f>1!C100</f>
        <v>8.914795680000129</v>
      </c>
      <c r="M94">
        <f t="shared" si="20"/>
        <v>72.1522261716048</v>
      </c>
      <c r="N94">
        <f t="shared" si="21"/>
        <v>74.65050896924518</v>
      </c>
      <c r="O94">
        <f t="shared" si="22"/>
        <v>69.00059886243167</v>
      </c>
      <c r="P94">
        <f t="shared" si="23"/>
        <v>69.00059886243167</v>
      </c>
      <c r="Q94">
        <f t="shared" si="24"/>
        <v>86.54798228485494</v>
      </c>
      <c r="R94">
        <f t="shared" si="25"/>
        <v>74.36608305722275</v>
      </c>
      <c r="S94">
        <f t="shared" si="26"/>
        <v>78.41508256883023</v>
      </c>
      <c r="T94">
        <f t="shared" si="27"/>
        <v>75.39680244059115</v>
      </c>
      <c r="V94">
        <f t="shared" si="28"/>
        <v>74.94123540215155</v>
      </c>
      <c r="W94">
        <f t="shared" si="29"/>
        <v>2.0078771137694487</v>
      </c>
      <c r="X94">
        <v>8</v>
      </c>
    </row>
    <row r="95" spans="1:24" ht="12.75">
      <c r="A95">
        <v>94</v>
      </c>
      <c r="B95">
        <f>1!C101</f>
        <v>9.012760799999729</v>
      </c>
      <c r="C95">
        <f>1!H101</f>
        <v>71.67457106876863</v>
      </c>
      <c r="D95">
        <f>2!H100</f>
        <v>81.87703742649649</v>
      </c>
      <c r="E95">
        <f>3!H100</f>
        <v>82.83553135218284</v>
      </c>
      <c r="F95">
        <f>4!H100</f>
        <v>82.83553135218284</v>
      </c>
      <c r="G95">
        <f>5!H100</f>
        <v>94.73961647976809</v>
      </c>
      <c r="H95">
        <f>6!H100</f>
        <v>88.45435311723422</v>
      </c>
      <c r="I95">
        <f>7!H100</f>
        <v>89.91348380278046</v>
      </c>
      <c r="J95">
        <f>8!H100</f>
        <v>84.26425583092873</v>
      </c>
      <c r="L95">
        <f>1!C101</f>
        <v>9.012760799999729</v>
      </c>
      <c r="M95">
        <f t="shared" si="20"/>
        <v>71.67457106876863</v>
      </c>
      <c r="N95">
        <f t="shared" si="21"/>
        <v>74.27976926920402</v>
      </c>
      <c r="O95">
        <f t="shared" si="22"/>
        <v>70.43674259292291</v>
      </c>
      <c r="P95">
        <f t="shared" si="23"/>
        <v>70.43674259292291</v>
      </c>
      <c r="Q95">
        <f t="shared" si="24"/>
        <v>86.98790744527304</v>
      </c>
      <c r="R95">
        <f t="shared" si="25"/>
        <v>73.59239777949561</v>
      </c>
      <c r="S95">
        <f t="shared" si="26"/>
        <v>78.8251102651098</v>
      </c>
      <c r="T95">
        <f t="shared" si="27"/>
        <v>76.65835452469219</v>
      </c>
      <c r="V95">
        <f t="shared" si="28"/>
        <v>75.36144944229864</v>
      </c>
      <c r="W95">
        <f t="shared" si="29"/>
        <v>1.9605554871162627</v>
      </c>
      <c r="X95">
        <v>8</v>
      </c>
    </row>
    <row r="96" spans="1:24" ht="12.75">
      <c r="A96">
        <v>95</v>
      </c>
      <c r="B96">
        <f>1!C102</f>
        <v>9.11072703999973</v>
      </c>
      <c r="C96">
        <f>1!H102</f>
        <v>71.92170566545342</v>
      </c>
      <c r="D96">
        <f>2!H101</f>
        <v>81.22076408314791</v>
      </c>
      <c r="E96">
        <f>3!H101</f>
        <v>82.02385846799955</v>
      </c>
      <c r="F96">
        <f>4!H101</f>
        <v>82.02385846799955</v>
      </c>
      <c r="G96">
        <f>5!H101</f>
        <v>94.92651278974965</v>
      </c>
      <c r="H96">
        <f>6!H101</f>
        <v>88.78322671573846</v>
      </c>
      <c r="I96">
        <f>7!H101</f>
        <v>89.22709149500793</v>
      </c>
      <c r="J96">
        <f>8!H101</f>
        <v>83.32501941498637</v>
      </c>
      <c r="L96">
        <f>1!C102</f>
        <v>9.11072703999973</v>
      </c>
      <c r="M96">
        <f t="shared" si="20"/>
        <v>71.92170566545342</v>
      </c>
      <c r="N96">
        <f t="shared" si="21"/>
        <v>73.62349592585545</v>
      </c>
      <c r="O96">
        <f t="shared" si="22"/>
        <v>69.62506970873962</v>
      </c>
      <c r="P96">
        <f t="shared" si="23"/>
        <v>69.62506970873962</v>
      </c>
      <c r="Q96">
        <f t="shared" si="24"/>
        <v>87.1748037552546</v>
      </c>
      <c r="R96">
        <f t="shared" si="25"/>
        <v>73.92127137799986</v>
      </c>
      <c r="S96">
        <f t="shared" si="26"/>
        <v>78.13871795733726</v>
      </c>
      <c r="T96">
        <f t="shared" si="27"/>
        <v>75.71911810874983</v>
      </c>
      <c r="V96">
        <f t="shared" si="28"/>
        <v>74.9686565260162</v>
      </c>
      <c r="W96">
        <f t="shared" si="29"/>
        <v>2.021759906218957</v>
      </c>
      <c r="X96">
        <v>8</v>
      </c>
    </row>
    <row r="97" spans="1:24" ht="12.75">
      <c r="A97">
        <v>96</v>
      </c>
      <c r="B97">
        <f>1!C103</f>
        <v>9.20869007999993</v>
      </c>
      <c r="C97">
        <f>1!H103</f>
        <v>71.76456405915803</v>
      </c>
      <c r="D97">
        <f>2!H102</f>
        <v>79.72091683149924</v>
      </c>
      <c r="E97">
        <f>3!H102</f>
        <v>81.99092517897522</v>
      </c>
      <c r="F97">
        <f>4!H102</f>
        <v>81.99092517897522</v>
      </c>
      <c r="G97">
        <f>5!H102</f>
        <v>94.80878408850485</v>
      </c>
      <c r="H97">
        <f>6!H102</f>
        <v>89.48136283456196</v>
      </c>
      <c r="I97">
        <f>7!H102</f>
        <v>89.8510696970912</v>
      </c>
      <c r="J97">
        <f>8!H102</f>
        <v>83.0085509352339</v>
      </c>
      <c r="L97">
        <f>1!C103</f>
        <v>9.20869007999993</v>
      </c>
      <c r="M97">
        <f t="shared" si="20"/>
        <v>71.76456405915803</v>
      </c>
      <c r="N97">
        <f t="shared" si="21"/>
        <v>72.12364867420678</v>
      </c>
      <c r="O97">
        <f t="shared" si="22"/>
        <v>69.59213641971529</v>
      </c>
      <c r="P97">
        <f t="shared" si="23"/>
        <v>69.59213641971529</v>
      </c>
      <c r="Q97">
        <f t="shared" si="24"/>
        <v>87.0570750540098</v>
      </c>
      <c r="R97">
        <f t="shared" si="25"/>
        <v>74.61940749682336</v>
      </c>
      <c r="S97">
        <f t="shared" si="26"/>
        <v>78.76269615942054</v>
      </c>
      <c r="T97">
        <f t="shared" si="27"/>
        <v>75.40264962899735</v>
      </c>
      <c r="V97">
        <f t="shared" si="28"/>
        <v>74.8642892390058</v>
      </c>
      <c r="W97">
        <f t="shared" si="29"/>
        <v>2.0568786990276955</v>
      </c>
      <c r="X97">
        <v>8</v>
      </c>
    </row>
    <row r="98" spans="1:24" ht="12.75">
      <c r="A98">
        <v>97</v>
      </c>
      <c r="B98">
        <f>1!C104</f>
        <v>9.306656239999931</v>
      </c>
      <c r="C98">
        <f>1!H104</f>
        <v>72.6603404404189</v>
      </c>
      <c r="D98">
        <f>2!H103</f>
        <v>82.02181982967153</v>
      </c>
      <c r="E98">
        <f>3!H103</f>
        <v>82.3478837475942</v>
      </c>
      <c r="F98">
        <f>4!H103</f>
        <v>82.3478837475942</v>
      </c>
      <c r="G98">
        <f>5!H103</f>
        <v>94.1558051217296</v>
      </c>
      <c r="H98">
        <f>6!H103</f>
        <v>88.30416181616518</v>
      </c>
      <c r="I98">
        <f>7!H103</f>
        <v>89.79997400065284</v>
      </c>
      <c r="J98">
        <f>8!H103</f>
        <v>84.26700994140991</v>
      </c>
      <c r="L98">
        <f>1!C104</f>
        <v>9.306656239999931</v>
      </c>
      <c r="M98">
        <f t="shared" si="20"/>
        <v>72.6603404404189</v>
      </c>
      <c r="N98">
        <f t="shared" si="21"/>
        <v>74.42455167237907</v>
      </c>
      <c r="O98">
        <f t="shared" si="22"/>
        <v>69.94909498833427</v>
      </c>
      <c r="P98">
        <f t="shared" si="23"/>
        <v>69.94909498833427</v>
      </c>
      <c r="Q98">
        <f t="shared" si="24"/>
        <v>86.40409608723455</v>
      </c>
      <c r="R98">
        <f t="shared" si="25"/>
        <v>73.44220647842657</v>
      </c>
      <c r="S98">
        <f t="shared" si="26"/>
        <v>78.71160046298218</v>
      </c>
      <c r="T98">
        <f t="shared" si="27"/>
        <v>76.66110863517336</v>
      </c>
      <c r="V98">
        <f t="shared" si="28"/>
        <v>75.2752617191604</v>
      </c>
      <c r="W98">
        <f t="shared" si="29"/>
        <v>1.914408088825328</v>
      </c>
      <c r="X98">
        <v>8</v>
      </c>
    </row>
    <row r="99" spans="1:24" ht="12.75">
      <c r="A99">
        <v>98</v>
      </c>
      <c r="B99">
        <f>1!C105</f>
        <v>9.40462040000003</v>
      </c>
      <c r="C99">
        <f>1!H105</f>
        <v>72.44781853234542</v>
      </c>
      <c r="D99">
        <f>2!H104</f>
        <v>81.07347811555688</v>
      </c>
      <c r="E99">
        <f>3!H104</f>
        <v>82.52181675884812</v>
      </c>
      <c r="F99">
        <f>4!H104</f>
        <v>82.52181675884812</v>
      </c>
      <c r="G99">
        <f>5!H104</f>
        <v>94.50232206226588</v>
      </c>
      <c r="H99">
        <f>6!H104</f>
        <v>89.52671367147448</v>
      </c>
      <c r="I99">
        <f>7!H104</f>
        <v>89.65894173574246</v>
      </c>
      <c r="J99">
        <f>8!H104</f>
        <v>83.89592533226916</v>
      </c>
      <c r="L99">
        <f>1!C105</f>
        <v>9.40462040000003</v>
      </c>
      <c r="M99">
        <f t="shared" si="20"/>
        <v>72.44781853234542</v>
      </c>
      <c r="N99">
        <f t="shared" si="21"/>
        <v>73.47620995826442</v>
      </c>
      <c r="O99">
        <f t="shared" si="22"/>
        <v>70.12302799958819</v>
      </c>
      <c r="P99">
        <f t="shared" si="23"/>
        <v>70.12302799958819</v>
      </c>
      <c r="Q99">
        <f t="shared" si="24"/>
        <v>86.75061302777083</v>
      </c>
      <c r="R99">
        <f t="shared" si="25"/>
        <v>74.66475833373588</v>
      </c>
      <c r="S99">
        <f t="shared" si="26"/>
        <v>78.5705681980718</v>
      </c>
      <c r="T99">
        <f t="shared" si="27"/>
        <v>76.29002402603261</v>
      </c>
      <c r="V99">
        <f t="shared" si="28"/>
        <v>75.30575600942467</v>
      </c>
      <c r="W99">
        <f t="shared" si="29"/>
        <v>1.9284514372676407</v>
      </c>
      <c r="X99">
        <v>8</v>
      </c>
    </row>
    <row r="100" spans="1:24" ht="12.75">
      <c r="A100">
        <v>99</v>
      </c>
      <c r="B100">
        <f>1!C106</f>
        <v>9.50258591999993</v>
      </c>
      <c r="C100">
        <f>1!H106</f>
        <v>73.12899624421613</v>
      </c>
      <c r="D100">
        <f>2!H105</f>
        <v>81.88832468301601</v>
      </c>
      <c r="E100">
        <f>3!H105</f>
        <v>83.60387325107126</v>
      </c>
      <c r="F100">
        <f>4!H105</f>
        <v>83.60387325107126</v>
      </c>
      <c r="G100">
        <f>5!H105</f>
        <v>93.33765454425267</v>
      </c>
      <c r="H100">
        <f>6!H105</f>
        <v>89.22702467037156</v>
      </c>
      <c r="I100">
        <f>7!H105</f>
        <v>90.07853715207224</v>
      </c>
      <c r="J100">
        <f>8!H105</f>
        <v>82.98088271763066</v>
      </c>
      <c r="L100">
        <f>1!C106</f>
        <v>9.50258591999993</v>
      </c>
      <c r="M100">
        <f t="shared" si="20"/>
        <v>73.12899624421613</v>
      </c>
      <c r="N100">
        <f t="shared" si="21"/>
        <v>74.29105652572355</v>
      </c>
      <c r="O100">
        <f t="shared" si="22"/>
        <v>71.20508449181133</v>
      </c>
      <c r="P100">
        <f t="shared" si="23"/>
        <v>71.20508449181133</v>
      </c>
      <c r="Q100">
        <f t="shared" si="24"/>
        <v>85.58594550975762</v>
      </c>
      <c r="R100">
        <f t="shared" si="25"/>
        <v>74.36506933263296</v>
      </c>
      <c r="S100">
        <f t="shared" si="26"/>
        <v>78.99016361440158</v>
      </c>
      <c r="T100">
        <f t="shared" si="27"/>
        <v>75.37498141139412</v>
      </c>
      <c r="V100">
        <f t="shared" si="28"/>
        <v>75.51829770271857</v>
      </c>
      <c r="W100">
        <f t="shared" si="29"/>
        <v>1.6859946157335308</v>
      </c>
      <c r="X100">
        <v>8</v>
      </c>
    </row>
    <row r="101" spans="1:24" ht="12.75">
      <c r="A101">
        <v>100</v>
      </c>
      <c r="B101">
        <f>1!C107</f>
        <v>9.600549279999932</v>
      </c>
      <c r="C101">
        <f>1!H107</f>
        <v>73.13107300553278</v>
      </c>
      <c r="D101">
        <f>2!H106</f>
        <v>80.98695662667237</v>
      </c>
      <c r="E101">
        <f>3!H106</f>
        <v>81.69839752322947</v>
      </c>
      <c r="F101">
        <f>4!H106</f>
        <v>81.69839752322947</v>
      </c>
      <c r="G101">
        <f>5!H106</f>
        <v>94.60283873154442</v>
      </c>
      <c r="H101">
        <f>6!H106</f>
        <v>88.56634300744518</v>
      </c>
      <c r="I101">
        <f>7!H106</f>
        <v>89.17294227089394</v>
      </c>
      <c r="J101">
        <f>8!H106</f>
        <v>83.5897529886232</v>
      </c>
      <c r="L101">
        <f>1!C107</f>
        <v>9.600549279999932</v>
      </c>
      <c r="M101">
        <f t="shared" si="20"/>
        <v>73.13107300553278</v>
      </c>
      <c r="N101">
        <f t="shared" si="21"/>
        <v>73.3896884693799</v>
      </c>
      <c r="O101">
        <f t="shared" si="22"/>
        <v>69.29960876396954</v>
      </c>
      <c r="P101">
        <f t="shared" si="23"/>
        <v>69.29960876396954</v>
      </c>
      <c r="Q101">
        <f t="shared" si="24"/>
        <v>86.85112969704937</v>
      </c>
      <c r="R101">
        <f t="shared" si="25"/>
        <v>73.70438766970658</v>
      </c>
      <c r="S101">
        <f t="shared" si="26"/>
        <v>78.08456873322328</v>
      </c>
      <c r="T101">
        <f t="shared" si="27"/>
        <v>75.98385168238666</v>
      </c>
      <c r="V101">
        <f t="shared" si="28"/>
        <v>74.96798959815222</v>
      </c>
      <c r="W101">
        <f t="shared" si="29"/>
        <v>1.9985580932035094</v>
      </c>
      <c r="X101">
        <v>8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2" width="11.421875" style="0" customWidth="1"/>
    <col min="3" max="4" width="14.421875" style="0" customWidth="1"/>
    <col min="5" max="5" width="13.00390625" style="0" customWidth="1"/>
    <col min="6" max="6" width="11.421875" style="0" customWidth="1"/>
    <col min="7" max="7" width="12.7109375" style="0" customWidth="1"/>
  </cols>
  <sheetData>
    <row r="1" spans="5:6" ht="12.75">
      <c r="E1" t="s">
        <v>26</v>
      </c>
      <c r="F1" t="s">
        <v>27</v>
      </c>
    </row>
    <row r="2" spans="1:3" ht="12.75">
      <c r="A2" s="1" t="s">
        <v>23</v>
      </c>
      <c r="B2">
        <v>1</v>
      </c>
      <c r="C2" s="1">
        <v>2805.855</v>
      </c>
    </row>
    <row r="3" spans="1:5" ht="12.75">
      <c r="A3" s="1" t="s">
        <v>24</v>
      </c>
      <c r="B3">
        <v>2</v>
      </c>
      <c r="C3" s="1">
        <v>2120.467</v>
      </c>
      <c r="E3">
        <v>4</v>
      </c>
    </row>
    <row r="4" spans="1:5" ht="12.75">
      <c r="A4" s="1" t="s">
        <v>25</v>
      </c>
      <c r="B4">
        <v>3</v>
      </c>
      <c r="C4" s="1">
        <v>154.911</v>
      </c>
      <c r="E4">
        <v>3</v>
      </c>
    </row>
    <row r="5" spans="1:5" ht="12.75">
      <c r="A5" s="1" t="s">
        <v>28</v>
      </c>
      <c r="C5" s="1">
        <f>C3*100/C2</f>
        <v>75.57293587872503</v>
      </c>
      <c r="D5">
        <v>5</v>
      </c>
      <c r="E5">
        <v>22</v>
      </c>
    </row>
    <row r="6" spans="1:8" ht="12.75">
      <c r="A6" t="s">
        <v>0</v>
      </c>
      <c r="C6" t="s">
        <v>1</v>
      </c>
      <c r="D6">
        <v>5</v>
      </c>
      <c r="E6">
        <v>22</v>
      </c>
      <c r="G6" t="s">
        <v>5</v>
      </c>
      <c r="H6" t="s">
        <v>31</v>
      </c>
    </row>
    <row r="7" spans="1:7" ht="12.75">
      <c r="A7">
        <v>1</v>
      </c>
      <c r="D7">
        <v>5</v>
      </c>
      <c r="E7">
        <v>3273.276</v>
      </c>
      <c r="F7">
        <f>E7-C$4</f>
        <v>3118.365</v>
      </c>
      <c r="G7">
        <f>F7*100/F$7</f>
        <v>100</v>
      </c>
    </row>
    <row r="8" spans="1:8" ht="12.75">
      <c r="A8">
        <v>2</v>
      </c>
      <c r="C8">
        <f>1!C9</f>
        <v>0</v>
      </c>
      <c r="D8">
        <v>6</v>
      </c>
      <c r="E8">
        <v>944.549</v>
      </c>
      <c r="F8">
        <f aca="true" t="shared" si="0" ref="F8:F71">E8-C$4</f>
        <v>789.6379999999999</v>
      </c>
      <c r="G8">
        <f aca="true" t="shared" si="1" ref="G8:G71">F8*100/F$7</f>
        <v>25.322180052687866</v>
      </c>
      <c r="H8">
        <f>G8*100/C$5</f>
        <v>33.50694234417914</v>
      </c>
    </row>
    <row r="9" spans="1:8" ht="12.75">
      <c r="A9">
        <v>3</v>
      </c>
      <c r="C9">
        <f>1!C10</f>
        <v>0.09796391999998022</v>
      </c>
      <c r="D9">
        <v>7</v>
      </c>
      <c r="E9">
        <v>1095.156</v>
      </c>
      <c r="F9">
        <f t="shared" si="0"/>
        <v>940.2449999999999</v>
      </c>
      <c r="G9">
        <f t="shared" si="1"/>
        <v>30.151858425809678</v>
      </c>
      <c r="H9">
        <f aca="true" t="shared" si="2" ref="H9:H72">G9*100/C$5</f>
        <v>39.89769363227544</v>
      </c>
    </row>
    <row r="10" spans="1:8" ht="12.75">
      <c r="A10">
        <v>4</v>
      </c>
      <c r="C10">
        <f>1!C11</f>
        <v>0.1959291200000708</v>
      </c>
      <c r="D10">
        <v>8</v>
      </c>
      <c r="E10">
        <v>1194.651</v>
      </c>
      <c r="F10">
        <f t="shared" si="0"/>
        <v>1039.74</v>
      </c>
      <c r="G10">
        <f t="shared" si="1"/>
        <v>33.34247273811757</v>
      </c>
      <c r="H10">
        <f t="shared" si="2"/>
        <v>44.119594336818665</v>
      </c>
    </row>
    <row r="11" spans="1:8" ht="12.75">
      <c r="A11">
        <v>5</v>
      </c>
      <c r="C11">
        <f>1!C12</f>
        <v>0.29389432000016047</v>
      </c>
      <c r="D11">
        <v>9</v>
      </c>
      <c r="E11">
        <v>1261.234</v>
      </c>
      <c r="F11">
        <f t="shared" si="0"/>
        <v>1106.3229999999999</v>
      </c>
      <c r="G11">
        <f t="shared" si="1"/>
        <v>35.47766217232428</v>
      </c>
      <c r="H11">
        <f t="shared" si="2"/>
        <v>46.94493043019624</v>
      </c>
    </row>
    <row r="12" spans="1:8" ht="12.75">
      <c r="A12">
        <v>6</v>
      </c>
      <c r="C12">
        <f>1!C13</f>
        <v>0.39185888000020075</v>
      </c>
      <c r="D12">
        <v>10</v>
      </c>
      <c r="E12">
        <v>1313.406</v>
      </c>
      <c r="F12">
        <f t="shared" si="0"/>
        <v>1158.495</v>
      </c>
      <c r="G12">
        <f t="shared" si="1"/>
        <v>37.150718405318166</v>
      </c>
      <c r="H12">
        <f t="shared" si="2"/>
        <v>49.1587603066466</v>
      </c>
    </row>
    <row r="13" spans="1:8" ht="12.75">
      <c r="A13">
        <v>7</v>
      </c>
      <c r="C13">
        <f>1!C14</f>
        <v>0.4898228799997906</v>
      </c>
      <c r="D13">
        <v>11</v>
      </c>
      <c r="E13">
        <v>1395.763</v>
      </c>
      <c r="F13">
        <f t="shared" si="0"/>
        <v>1240.8519999999999</v>
      </c>
      <c r="G13">
        <f t="shared" si="1"/>
        <v>39.79174984326722</v>
      </c>
      <c r="H13">
        <f t="shared" si="2"/>
        <v>52.65343919829006</v>
      </c>
    </row>
    <row r="14" spans="1:8" ht="12.75">
      <c r="A14">
        <v>8</v>
      </c>
      <c r="C14">
        <f>1!C15</f>
        <v>0.5877885599998107</v>
      </c>
      <c r="D14">
        <v>12</v>
      </c>
      <c r="E14">
        <v>1461.495</v>
      </c>
      <c r="F14">
        <f t="shared" si="0"/>
        <v>1306.5839999999998</v>
      </c>
      <c r="G14">
        <f t="shared" si="1"/>
        <v>41.899649335469064</v>
      </c>
      <c r="H14">
        <f t="shared" si="2"/>
        <v>55.44266455746425</v>
      </c>
    </row>
    <row r="15" spans="1:8" ht="12.75">
      <c r="A15">
        <v>9</v>
      </c>
      <c r="C15">
        <f>1!C16</f>
        <v>0.6857531199998403</v>
      </c>
      <c r="D15">
        <v>13</v>
      </c>
      <c r="E15">
        <v>1473.492</v>
      </c>
      <c r="F15">
        <f t="shared" si="0"/>
        <v>1318.581</v>
      </c>
      <c r="G15">
        <f t="shared" si="1"/>
        <v>42.28437017475503</v>
      </c>
      <c r="H15">
        <f t="shared" si="2"/>
        <v>55.951736799812146</v>
      </c>
    </row>
    <row r="16" spans="1:8" ht="12.75">
      <c r="A16">
        <v>10</v>
      </c>
      <c r="C16">
        <f>1!C17</f>
        <v>0.7837172800000207</v>
      </c>
      <c r="D16">
        <v>14</v>
      </c>
      <c r="E16">
        <v>1500.81</v>
      </c>
      <c r="F16">
        <f t="shared" si="0"/>
        <v>1345.899</v>
      </c>
      <c r="G16">
        <f t="shared" si="1"/>
        <v>43.160406174389465</v>
      </c>
      <c r="H16">
        <f t="shared" si="2"/>
        <v>57.11092955770664</v>
      </c>
    </row>
    <row r="17" spans="1:8" ht="12.75">
      <c r="A17">
        <v>11</v>
      </c>
      <c r="C17">
        <f>1!C18</f>
        <v>0.8816829600000302</v>
      </c>
      <c r="D17">
        <v>15</v>
      </c>
      <c r="E17">
        <v>1569.357</v>
      </c>
      <c r="F17">
        <f t="shared" si="0"/>
        <v>1414.446</v>
      </c>
      <c r="G17">
        <f t="shared" si="1"/>
        <v>45.35857733139</v>
      </c>
      <c r="H17">
        <f t="shared" si="2"/>
        <v>60.019604642829755</v>
      </c>
    </row>
    <row r="18" spans="1:8" ht="12.75">
      <c r="A18">
        <v>12</v>
      </c>
      <c r="C18">
        <f>1!C19</f>
        <v>0.97964839999986</v>
      </c>
      <c r="D18">
        <v>16</v>
      </c>
      <c r="E18">
        <v>1579.479</v>
      </c>
      <c r="F18">
        <f t="shared" si="0"/>
        <v>1424.568</v>
      </c>
      <c r="G18">
        <f t="shared" si="1"/>
        <v>45.68317050762178</v>
      </c>
      <c r="H18">
        <f t="shared" si="2"/>
        <v>60.44911445670368</v>
      </c>
    </row>
    <row r="19" spans="1:8" ht="12.75">
      <c r="A19">
        <v>13</v>
      </c>
      <c r="C19">
        <f>1!C20</f>
        <v>1.0776118399999204</v>
      </c>
      <c r="D19">
        <v>17</v>
      </c>
      <c r="E19">
        <v>1604.708</v>
      </c>
      <c r="F19">
        <f t="shared" si="0"/>
        <v>1449.797</v>
      </c>
      <c r="G19">
        <f t="shared" si="1"/>
        <v>46.4922162735921</v>
      </c>
      <c r="H19">
        <f t="shared" si="2"/>
        <v>61.51966406095438</v>
      </c>
    </row>
    <row r="20" spans="1:8" ht="12.75">
      <c r="A20">
        <v>14</v>
      </c>
      <c r="C20">
        <f>1!C21</f>
        <v>1.1755772000001308</v>
      </c>
      <c r="D20">
        <v>18</v>
      </c>
      <c r="E20">
        <v>1634.617</v>
      </c>
      <c r="F20">
        <f t="shared" si="0"/>
        <v>1479.706</v>
      </c>
      <c r="G20">
        <f t="shared" si="1"/>
        <v>47.45134068654567</v>
      </c>
      <c r="H20">
        <f t="shared" si="2"/>
        <v>62.78880148667609</v>
      </c>
    </row>
    <row r="21" spans="1:8" ht="12.75">
      <c r="A21">
        <v>15</v>
      </c>
      <c r="C21">
        <f>1!C22</f>
        <v>1.2735412799997903</v>
      </c>
      <c r="D21">
        <v>19</v>
      </c>
      <c r="E21">
        <v>1657.039</v>
      </c>
      <c r="F21">
        <f t="shared" si="0"/>
        <v>1502.128</v>
      </c>
      <c r="G21">
        <f t="shared" si="1"/>
        <v>48.17037133241298</v>
      </c>
      <c r="H21">
        <f t="shared" si="2"/>
        <v>63.74024083133932</v>
      </c>
    </row>
    <row r="22" spans="1:8" ht="12.75">
      <c r="A22">
        <v>16</v>
      </c>
      <c r="C22">
        <f>1!C23</f>
        <v>1.37150608000002</v>
      </c>
      <c r="D22">
        <v>20</v>
      </c>
      <c r="E22">
        <v>1675.516</v>
      </c>
      <c r="F22">
        <f t="shared" si="0"/>
        <v>1520.605</v>
      </c>
      <c r="G22">
        <f t="shared" si="1"/>
        <v>48.76289337521426</v>
      </c>
      <c r="H22">
        <f t="shared" si="2"/>
        <v>64.52428082649331</v>
      </c>
    </row>
    <row r="23" spans="1:8" ht="12.75">
      <c r="A23">
        <v>17</v>
      </c>
      <c r="C23">
        <f>1!C24</f>
        <v>1.4694712800001</v>
      </c>
      <c r="D23">
        <v>21</v>
      </c>
      <c r="E23">
        <v>1688.831</v>
      </c>
      <c r="F23">
        <f t="shared" si="0"/>
        <v>1533.9199999999998</v>
      </c>
      <c r="G23">
        <f t="shared" si="1"/>
        <v>49.18987995311645</v>
      </c>
      <c r="H23">
        <f t="shared" si="2"/>
        <v>65.08928015189652</v>
      </c>
    </row>
    <row r="24" spans="1:8" ht="12.75">
      <c r="A24">
        <v>18</v>
      </c>
      <c r="C24">
        <f>1!C25</f>
        <v>1.5674359200002002</v>
      </c>
      <c r="D24">
        <v>22</v>
      </c>
      <c r="E24">
        <v>1710.174</v>
      </c>
      <c r="F24">
        <f t="shared" si="0"/>
        <v>1555.263</v>
      </c>
      <c r="G24">
        <f t="shared" si="1"/>
        <v>49.874309133151506</v>
      </c>
      <c r="H24">
        <f t="shared" si="2"/>
        <v>65.99493397105392</v>
      </c>
    </row>
    <row r="25" spans="1:8" ht="12.75">
      <c r="A25">
        <v>19</v>
      </c>
      <c r="C25">
        <f>1!C26</f>
        <v>1.6654014400000907</v>
      </c>
      <c r="D25">
        <v>23</v>
      </c>
      <c r="E25">
        <v>1730.857</v>
      </c>
      <c r="F25">
        <f t="shared" si="0"/>
        <v>1575.946</v>
      </c>
      <c r="G25">
        <f t="shared" si="1"/>
        <v>50.537573375791474</v>
      </c>
      <c r="H25">
        <f t="shared" si="2"/>
        <v>66.87258181538847</v>
      </c>
    </row>
    <row r="26" spans="1:8" ht="12.75">
      <c r="A26">
        <v>20</v>
      </c>
      <c r="C26">
        <f>1!C27</f>
        <v>1.76336631999993</v>
      </c>
      <c r="D26">
        <v>24</v>
      </c>
      <c r="E26">
        <v>1744.081</v>
      </c>
      <c r="F26">
        <f t="shared" si="0"/>
        <v>1589.1699999999998</v>
      </c>
      <c r="G26">
        <f t="shared" si="1"/>
        <v>50.961641757780114</v>
      </c>
      <c r="H26">
        <f t="shared" si="2"/>
        <v>67.43371971092976</v>
      </c>
    </row>
    <row r="27" spans="1:8" ht="12.75">
      <c r="A27">
        <v>21</v>
      </c>
      <c r="C27">
        <f>1!C28</f>
        <v>1.8613309600000303</v>
      </c>
      <c r="D27">
        <v>25</v>
      </c>
      <c r="E27">
        <v>1723.419</v>
      </c>
      <c r="F27">
        <f t="shared" si="0"/>
        <v>1568.508</v>
      </c>
      <c r="G27">
        <f t="shared" si="1"/>
        <v>50.29905094496636</v>
      </c>
      <c r="H27">
        <f t="shared" si="2"/>
        <v>66.55696296579411</v>
      </c>
    </row>
    <row r="28" spans="1:8" ht="12.75">
      <c r="A28">
        <v>22</v>
      </c>
      <c r="C28">
        <f>1!C29</f>
        <v>1.9592966400000504</v>
      </c>
      <c r="D28">
        <v>26</v>
      </c>
      <c r="E28">
        <v>1765.984</v>
      </c>
      <c r="F28">
        <f t="shared" si="0"/>
        <v>1611.0729999999999</v>
      </c>
      <c r="G28">
        <f t="shared" si="1"/>
        <v>51.664029066514026</v>
      </c>
      <c r="H28">
        <f t="shared" si="2"/>
        <v>68.3631361753914</v>
      </c>
    </row>
    <row r="29" spans="1:8" ht="12.75">
      <c r="A29">
        <v>23</v>
      </c>
      <c r="C29">
        <f>1!C30</f>
        <v>2.05725967999979</v>
      </c>
      <c r="D29">
        <v>27</v>
      </c>
      <c r="E29">
        <v>1755.008</v>
      </c>
      <c r="F29">
        <f t="shared" si="0"/>
        <v>1600.097</v>
      </c>
      <c r="G29">
        <f t="shared" si="1"/>
        <v>51.312049744016505</v>
      </c>
      <c r="H29">
        <f t="shared" si="2"/>
        <v>67.89738832742853</v>
      </c>
    </row>
    <row r="30" spans="1:8" ht="12.75">
      <c r="A30">
        <v>24</v>
      </c>
      <c r="C30">
        <f>1!C31</f>
        <v>2.15522624000004</v>
      </c>
      <c r="D30">
        <v>28</v>
      </c>
      <c r="E30">
        <v>1801.104</v>
      </c>
      <c r="F30">
        <f t="shared" si="0"/>
        <v>1646.193</v>
      </c>
      <c r="G30">
        <f t="shared" si="1"/>
        <v>52.79026028062783</v>
      </c>
      <c r="H30">
        <f t="shared" si="2"/>
        <v>69.853393502328</v>
      </c>
    </row>
    <row r="31" spans="1:8" ht="12.75">
      <c r="A31">
        <v>25</v>
      </c>
      <c r="C31">
        <f>1!C32</f>
        <v>2.25319024000009</v>
      </c>
      <c r="D31">
        <v>29</v>
      </c>
      <c r="E31">
        <v>1799.659</v>
      </c>
      <c r="F31">
        <f t="shared" si="0"/>
        <v>1644.748</v>
      </c>
      <c r="G31">
        <f t="shared" si="1"/>
        <v>52.74392189496741</v>
      </c>
      <c r="H31">
        <f t="shared" si="2"/>
        <v>69.79207739078409</v>
      </c>
    </row>
    <row r="32" spans="1:8" ht="12.75">
      <c r="A32">
        <v>26</v>
      </c>
      <c r="C32">
        <f>1!C33</f>
        <v>2.35115416000008</v>
      </c>
      <c r="D32">
        <v>30</v>
      </c>
      <c r="E32">
        <v>1807.453</v>
      </c>
      <c r="F32">
        <f t="shared" si="0"/>
        <v>1652.542</v>
      </c>
      <c r="G32">
        <f t="shared" si="1"/>
        <v>52.993860564751074</v>
      </c>
      <c r="H32">
        <f t="shared" si="2"/>
        <v>70.1228024934647</v>
      </c>
    </row>
    <row r="33" spans="1:8" ht="12.75">
      <c r="A33">
        <v>27</v>
      </c>
      <c r="C33">
        <f>1!C34</f>
        <v>2.44911951999984</v>
      </c>
      <c r="D33">
        <v>31</v>
      </c>
      <c r="E33">
        <v>1836.37</v>
      </c>
      <c r="F33">
        <f t="shared" si="0"/>
        <v>1681.4589999999998</v>
      </c>
      <c r="G33">
        <f t="shared" si="1"/>
        <v>53.92117343543812</v>
      </c>
      <c r="H33">
        <f t="shared" si="2"/>
        <v>71.3498460903618</v>
      </c>
    </row>
    <row r="34" spans="1:8" ht="12.75">
      <c r="A34">
        <v>28</v>
      </c>
      <c r="C34">
        <f>1!C35</f>
        <v>2.5470844800001906</v>
      </c>
      <c r="D34">
        <v>32</v>
      </c>
      <c r="E34">
        <v>1818.344</v>
      </c>
      <c r="F34">
        <f t="shared" si="0"/>
        <v>1663.433</v>
      </c>
      <c r="G34">
        <f t="shared" si="1"/>
        <v>53.34311409985681</v>
      </c>
      <c r="H34">
        <f t="shared" si="2"/>
        <v>70.58494351133676</v>
      </c>
    </row>
    <row r="35" spans="1:8" ht="12.75">
      <c r="A35">
        <v>29</v>
      </c>
      <c r="C35">
        <f>1!C36</f>
        <v>2.64504863999991</v>
      </c>
      <c r="D35">
        <v>33</v>
      </c>
      <c r="E35">
        <v>1848.74</v>
      </c>
      <c r="F35">
        <f t="shared" si="0"/>
        <v>1693.829</v>
      </c>
      <c r="G35">
        <f t="shared" si="1"/>
        <v>54.31785567116101</v>
      </c>
      <c r="H35">
        <f t="shared" si="2"/>
        <v>71.87474595181413</v>
      </c>
    </row>
    <row r="36" spans="1:8" ht="12.75">
      <c r="A36">
        <v>30</v>
      </c>
      <c r="C36">
        <f>1!C37</f>
        <v>2.74301336000007</v>
      </c>
      <c r="D36">
        <v>34</v>
      </c>
      <c r="E36">
        <v>1857.456</v>
      </c>
      <c r="F36">
        <f t="shared" si="0"/>
        <v>1702.5449999999998</v>
      </c>
      <c r="G36">
        <f t="shared" si="1"/>
        <v>54.597361117123874</v>
      </c>
      <c r="H36">
        <f t="shared" si="2"/>
        <v>72.24459455265637</v>
      </c>
    </row>
    <row r="37" spans="1:8" ht="12.75">
      <c r="A37">
        <v>31</v>
      </c>
      <c r="C37">
        <f>1!C38</f>
        <v>2.8409781599998505</v>
      </c>
      <c r="D37">
        <v>35</v>
      </c>
      <c r="E37">
        <v>1860.526</v>
      </c>
      <c r="F37">
        <f t="shared" si="0"/>
        <v>1705.615</v>
      </c>
      <c r="G37">
        <f t="shared" si="1"/>
        <v>54.695810144097955</v>
      </c>
      <c r="H37">
        <f t="shared" si="2"/>
        <v>72.37486476887779</v>
      </c>
    </row>
    <row r="38" spans="1:8" ht="12.75">
      <c r="A38">
        <v>32</v>
      </c>
      <c r="C38">
        <f>1!C39</f>
        <v>2.9389446400000407</v>
      </c>
      <c r="D38">
        <v>36</v>
      </c>
      <c r="E38">
        <v>1888.497</v>
      </c>
      <c r="F38">
        <f t="shared" si="0"/>
        <v>1733.586</v>
      </c>
      <c r="G38">
        <f t="shared" si="1"/>
        <v>55.59278660451872</v>
      </c>
      <c r="H38">
        <f t="shared" si="2"/>
        <v>73.5617664685288</v>
      </c>
    </row>
    <row r="39" spans="1:8" ht="12.75">
      <c r="A39">
        <v>33</v>
      </c>
      <c r="C39">
        <f>1!C40</f>
        <v>3.03690791999997</v>
      </c>
      <c r="D39">
        <v>37</v>
      </c>
      <c r="E39">
        <v>1899.339</v>
      </c>
      <c r="F39">
        <f t="shared" si="0"/>
        <v>1744.4279999999999</v>
      </c>
      <c r="G39">
        <f t="shared" si="1"/>
        <v>55.9404688033633</v>
      </c>
      <c r="H39">
        <f t="shared" si="2"/>
        <v>74.02182825493672</v>
      </c>
    </row>
    <row r="40" spans="1:8" ht="12.75">
      <c r="A40">
        <v>34</v>
      </c>
      <c r="C40">
        <f>1!C41</f>
        <v>3.1348726400001405</v>
      </c>
      <c r="D40">
        <v>38</v>
      </c>
      <c r="E40">
        <v>1875.945</v>
      </c>
      <c r="F40">
        <f t="shared" si="0"/>
        <v>1721.0339999999999</v>
      </c>
      <c r="G40">
        <f t="shared" si="1"/>
        <v>55.190267976968705</v>
      </c>
      <c r="H40">
        <f t="shared" si="2"/>
        <v>73.02914374735259</v>
      </c>
    </row>
    <row r="41" spans="1:8" ht="12.75">
      <c r="A41">
        <v>35</v>
      </c>
      <c r="C41">
        <f>1!C42</f>
        <v>3.232838320000151</v>
      </c>
      <c r="D41">
        <v>39</v>
      </c>
      <c r="E41">
        <v>1911.305</v>
      </c>
      <c r="F41">
        <f t="shared" si="0"/>
        <v>1756.394</v>
      </c>
      <c r="G41">
        <f t="shared" si="1"/>
        <v>56.32419553195344</v>
      </c>
      <c r="H41">
        <f t="shared" si="2"/>
        <v>74.52958506513387</v>
      </c>
    </row>
    <row r="42" spans="1:8" ht="12.75">
      <c r="A42">
        <v>36</v>
      </c>
      <c r="C42">
        <f>1!C43</f>
        <v>3.330802880000191</v>
      </c>
      <c r="D42">
        <v>40</v>
      </c>
      <c r="E42">
        <v>1874.99</v>
      </c>
      <c r="F42">
        <f t="shared" si="0"/>
        <v>1720.079</v>
      </c>
      <c r="G42">
        <f t="shared" si="1"/>
        <v>55.159642953919764</v>
      </c>
      <c r="H42">
        <f t="shared" si="2"/>
        <v>72.98861995044984</v>
      </c>
    </row>
    <row r="43" spans="1:8" ht="12.75">
      <c r="A43">
        <v>37</v>
      </c>
      <c r="C43">
        <f>1!C44</f>
        <v>3.4287682399999513</v>
      </c>
      <c r="D43">
        <v>41</v>
      </c>
      <c r="E43">
        <v>1946.94</v>
      </c>
      <c r="F43">
        <f t="shared" si="0"/>
        <v>1792.029</v>
      </c>
      <c r="G43">
        <f t="shared" si="1"/>
        <v>57.4669418108528</v>
      </c>
      <c r="H43">
        <f t="shared" si="2"/>
        <v>76.04169553909134</v>
      </c>
    </row>
    <row r="44" spans="1:8" ht="12.75">
      <c r="A44">
        <v>38</v>
      </c>
      <c r="C44">
        <f>1!C45</f>
        <v>3.52673271999993</v>
      </c>
      <c r="D44">
        <v>42</v>
      </c>
      <c r="E44">
        <v>1891.427</v>
      </c>
      <c r="F44">
        <f t="shared" si="0"/>
        <v>1736.5159999999998</v>
      </c>
      <c r="G44">
        <f t="shared" si="1"/>
        <v>55.68674609931807</v>
      </c>
      <c r="H44">
        <f t="shared" si="2"/>
        <v>73.68609602342413</v>
      </c>
    </row>
    <row r="45" spans="1:8" ht="12.75">
      <c r="A45">
        <v>39</v>
      </c>
      <c r="C45">
        <f>1!C46</f>
        <v>3.6246976799998203</v>
      </c>
      <c r="D45">
        <v>43</v>
      </c>
      <c r="E45">
        <v>1920.354</v>
      </c>
      <c r="F45">
        <f t="shared" si="0"/>
        <v>1765.443</v>
      </c>
      <c r="G45">
        <f t="shared" si="1"/>
        <v>56.61437965087474</v>
      </c>
      <c r="H45">
        <f t="shared" si="2"/>
        <v>74.91356395327308</v>
      </c>
    </row>
    <row r="46" spans="1:8" ht="12.75">
      <c r="A46">
        <v>40</v>
      </c>
      <c r="C46">
        <f>1!C47</f>
        <v>3.7226618399999998</v>
      </c>
      <c r="D46">
        <v>44</v>
      </c>
      <c r="E46">
        <v>1935.422</v>
      </c>
      <c r="F46">
        <f t="shared" si="0"/>
        <v>1780.511</v>
      </c>
      <c r="G46">
        <f t="shared" si="1"/>
        <v>57.09758158522175</v>
      </c>
      <c r="H46">
        <f t="shared" si="2"/>
        <v>75.55294884513756</v>
      </c>
    </row>
    <row r="47" spans="1:8" ht="12.75">
      <c r="A47">
        <v>41</v>
      </c>
      <c r="C47">
        <f>1!C48</f>
        <v>3.820626079999781</v>
      </c>
      <c r="D47">
        <v>45</v>
      </c>
      <c r="E47">
        <v>1931.555</v>
      </c>
      <c r="F47">
        <f t="shared" si="0"/>
        <v>1776.644</v>
      </c>
      <c r="G47">
        <f t="shared" si="1"/>
        <v>56.97357429293877</v>
      </c>
      <c r="H47">
        <f t="shared" si="2"/>
        <v>75.38885929265285</v>
      </c>
    </row>
    <row r="48" spans="1:8" ht="12.75">
      <c r="A48">
        <v>42</v>
      </c>
      <c r="C48">
        <f>1!C49</f>
        <v>3.91859191999992</v>
      </c>
      <c r="D48">
        <v>46</v>
      </c>
      <c r="E48">
        <v>1924.01</v>
      </c>
      <c r="F48">
        <f t="shared" si="0"/>
        <v>1769.099</v>
      </c>
      <c r="G48">
        <f t="shared" si="1"/>
        <v>56.73162057680868</v>
      </c>
      <c r="H48">
        <f t="shared" si="2"/>
        <v>75.06870008047355</v>
      </c>
    </row>
    <row r="49" spans="1:8" ht="12.75">
      <c r="A49">
        <v>43</v>
      </c>
      <c r="C49">
        <f>1!C50</f>
        <v>4.016556640000091</v>
      </c>
      <c r="D49">
        <v>47</v>
      </c>
      <c r="E49">
        <v>1941.159</v>
      </c>
      <c r="F49">
        <f t="shared" si="0"/>
        <v>1786.248</v>
      </c>
      <c r="G49">
        <f t="shared" si="1"/>
        <v>57.281556200124115</v>
      </c>
      <c r="H49">
        <f t="shared" si="2"/>
        <v>75.79638865962036</v>
      </c>
    </row>
    <row r="50" spans="1:8" ht="12.75">
      <c r="A50">
        <v>44</v>
      </c>
      <c r="C50">
        <f>1!C51</f>
        <v>4.11452120000012</v>
      </c>
      <c r="D50">
        <v>48</v>
      </c>
      <c r="E50">
        <v>1954.578</v>
      </c>
      <c r="F50">
        <f t="shared" si="0"/>
        <v>1799.667</v>
      </c>
      <c r="G50">
        <f t="shared" si="1"/>
        <v>57.71187785907038</v>
      </c>
      <c r="H50">
        <f t="shared" si="2"/>
        <v>76.36580104772293</v>
      </c>
    </row>
    <row r="51" spans="1:8" ht="12.75">
      <c r="A51">
        <v>45</v>
      </c>
      <c r="C51">
        <f>1!C52</f>
        <v>4.212485680000101</v>
      </c>
      <c r="D51">
        <v>49</v>
      </c>
      <c r="E51">
        <v>1955.073</v>
      </c>
      <c r="F51">
        <f t="shared" si="0"/>
        <v>1800.162</v>
      </c>
      <c r="G51">
        <f t="shared" si="1"/>
        <v>57.727751562116694</v>
      </c>
      <c r="H51">
        <f t="shared" si="2"/>
        <v>76.38680552884007</v>
      </c>
    </row>
    <row r="52" spans="1:8" ht="12.75">
      <c r="A52">
        <v>46</v>
      </c>
      <c r="C52">
        <f>1!C53</f>
        <v>4.31045167999991</v>
      </c>
      <c r="D52">
        <v>50</v>
      </c>
      <c r="E52">
        <v>1958.818</v>
      </c>
      <c r="F52">
        <f t="shared" si="0"/>
        <v>1803.907</v>
      </c>
      <c r="G52">
        <f t="shared" si="1"/>
        <v>57.84784654779027</v>
      </c>
      <c r="H52">
        <f t="shared" si="2"/>
        <v>76.54571821931209</v>
      </c>
    </row>
    <row r="53" spans="1:8" ht="12.75">
      <c r="A53">
        <v>47</v>
      </c>
      <c r="C53">
        <f>1!C54</f>
        <v>4.408415439999771</v>
      </c>
      <c r="D53">
        <v>51</v>
      </c>
      <c r="E53">
        <v>1997.661</v>
      </c>
      <c r="F53">
        <f t="shared" si="0"/>
        <v>1842.75</v>
      </c>
      <c r="G53">
        <f t="shared" si="1"/>
        <v>59.09346724966449</v>
      </c>
      <c r="H53">
        <f t="shared" si="2"/>
        <v>78.19395470422663</v>
      </c>
    </row>
    <row r="54" spans="1:8" ht="12.75">
      <c r="A54">
        <v>48</v>
      </c>
      <c r="C54">
        <f>1!C55</f>
        <v>4.506380159999931</v>
      </c>
      <c r="D54">
        <v>52</v>
      </c>
      <c r="E54">
        <v>1975.008</v>
      </c>
      <c r="F54">
        <f t="shared" si="0"/>
        <v>1820.097</v>
      </c>
      <c r="G54">
        <f t="shared" si="1"/>
        <v>58.36702887570891</v>
      </c>
      <c r="H54">
        <f t="shared" si="2"/>
        <v>77.2327132683754</v>
      </c>
    </row>
    <row r="55" spans="1:8" ht="12.75">
      <c r="A55">
        <v>49</v>
      </c>
      <c r="C55">
        <f>1!C56</f>
        <v>4.6043452799999605</v>
      </c>
      <c r="D55">
        <v>53</v>
      </c>
      <c r="E55">
        <v>1961.763</v>
      </c>
      <c r="F55">
        <f t="shared" si="0"/>
        <v>1806.8519999999999</v>
      </c>
      <c r="G55">
        <f t="shared" si="1"/>
        <v>57.94228706389406</v>
      </c>
      <c r="H55">
        <f t="shared" si="2"/>
        <v>76.6706842736352</v>
      </c>
    </row>
    <row r="56" spans="1:8" ht="12.75">
      <c r="A56">
        <v>50</v>
      </c>
      <c r="C56">
        <f>1!C57</f>
        <v>4.70231048000005</v>
      </c>
      <c r="D56">
        <v>54</v>
      </c>
      <c r="E56">
        <v>1975.917</v>
      </c>
      <c r="F56">
        <f t="shared" si="0"/>
        <v>1821.0059999999999</v>
      </c>
      <c r="G56">
        <f t="shared" si="1"/>
        <v>58.39617876675758</v>
      </c>
      <c r="H56">
        <f t="shared" si="2"/>
        <v>77.27128513369958</v>
      </c>
    </row>
    <row r="57" spans="1:8" ht="12.75">
      <c r="A57">
        <v>51</v>
      </c>
      <c r="C57">
        <f>1!C58</f>
        <v>4.800274560000161</v>
      </c>
      <c r="D57">
        <v>55</v>
      </c>
      <c r="E57">
        <v>1977.758</v>
      </c>
      <c r="F57">
        <f t="shared" si="0"/>
        <v>1822.847</v>
      </c>
      <c r="G57">
        <f t="shared" si="1"/>
        <v>58.45521611485507</v>
      </c>
      <c r="H57">
        <f t="shared" si="2"/>
        <v>77.34940483013725</v>
      </c>
    </row>
    <row r="58" spans="1:8" ht="12.75">
      <c r="A58">
        <v>52</v>
      </c>
      <c r="C58">
        <f>1!C59</f>
        <v>4.898238880000011</v>
      </c>
      <c r="D58">
        <v>56</v>
      </c>
      <c r="E58">
        <v>1991.682</v>
      </c>
      <c r="F58">
        <f t="shared" si="0"/>
        <v>1836.771</v>
      </c>
      <c r="G58">
        <f t="shared" si="1"/>
        <v>58.90173215771727</v>
      </c>
      <c r="H58">
        <f t="shared" si="2"/>
        <v>77.9402460323088</v>
      </c>
    </row>
    <row r="59" spans="1:8" ht="12.75">
      <c r="A59">
        <v>53</v>
      </c>
      <c r="C59">
        <f>1!C60</f>
        <v>4.99620543999973</v>
      </c>
      <c r="D59">
        <v>57</v>
      </c>
      <c r="E59">
        <v>1992.896</v>
      </c>
      <c r="F59">
        <f t="shared" si="0"/>
        <v>1837.985</v>
      </c>
      <c r="G59">
        <f t="shared" si="1"/>
        <v>58.94066281528943</v>
      </c>
      <c r="H59">
        <f t="shared" si="2"/>
        <v>77.99176005266476</v>
      </c>
    </row>
    <row r="60" spans="1:8" ht="12.75">
      <c r="A60">
        <v>54</v>
      </c>
      <c r="C60">
        <f>1!C61</f>
        <v>5.09416991999973</v>
      </c>
      <c r="D60">
        <v>58</v>
      </c>
      <c r="E60">
        <v>1997.695</v>
      </c>
      <c r="F60">
        <f t="shared" si="0"/>
        <v>1842.7839999999999</v>
      </c>
      <c r="G60">
        <f t="shared" si="1"/>
        <v>59.094557564621205</v>
      </c>
      <c r="H60">
        <f t="shared" si="2"/>
        <v>78.19539743626297</v>
      </c>
    </row>
    <row r="61" spans="1:8" ht="12.75">
      <c r="A61">
        <v>55</v>
      </c>
      <c r="C61">
        <f>1!C62</f>
        <v>5.192133600000031</v>
      </c>
      <c r="D61">
        <v>59</v>
      </c>
      <c r="E61">
        <v>1999.232</v>
      </c>
      <c r="F61">
        <f t="shared" si="0"/>
        <v>1844.321</v>
      </c>
      <c r="G61">
        <f t="shared" si="1"/>
        <v>59.14384621428216</v>
      </c>
      <c r="H61">
        <f t="shared" si="2"/>
        <v>78.26061741096403</v>
      </c>
    </row>
    <row r="62" spans="1:8" ht="12.75">
      <c r="A62">
        <v>56</v>
      </c>
      <c r="C62">
        <f>1!C63</f>
        <v>5.2900981600000305</v>
      </c>
      <c r="D62">
        <v>60</v>
      </c>
      <c r="E62">
        <v>2027.805</v>
      </c>
      <c r="F62">
        <f t="shared" si="0"/>
        <v>1872.894</v>
      </c>
      <c r="G62">
        <f t="shared" si="1"/>
        <v>60.060127663054196</v>
      </c>
      <c r="H62">
        <f t="shared" si="2"/>
        <v>79.4730639543171</v>
      </c>
    </row>
    <row r="63" spans="1:8" ht="12.75">
      <c r="A63">
        <v>57</v>
      </c>
      <c r="C63">
        <f>1!C64</f>
        <v>5.388064159999831</v>
      </c>
      <c r="D63">
        <v>61</v>
      </c>
      <c r="E63">
        <v>2014.708</v>
      </c>
      <c r="F63">
        <f t="shared" si="0"/>
        <v>1859.797</v>
      </c>
      <c r="G63">
        <f t="shared" si="1"/>
        <v>59.64013192810977</v>
      </c>
      <c r="H63">
        <f t="shared" si="2"/>
        <v>78.91731508726446</v>
      </c>
    </row>
    <row r="64" spans="1:8" ht="12.75">
      <c r="A64">
        <v>58</v>
      </c>
      <c r="C64">
        <f>1!C65</f>
        <v>5.48602848000013</v>
      </c>
      <c r="D64">
        <v>62</v>
      </c>
      <c r="E64">
        <v>1988.719</v>
      </c>
      <c r="F64">
        <f t="shared" si="0"/>
        <v>1833.808</v>
      </c>
      <c r="G64">
        <f t="shared" si="1"/>
        <v>58.80671441604815</v>
      </c>
      <c r="H64">
        <f t="shared" si="2"/>
        <v>77.81451617867232</v>
      </c>
    </row>
    <row r="65" spans="1:8" ht="12.75">
      <c r="A65">
        <v>59</v>
      </c>
      <c r="C65">
        <f>1!C66</f>
        <v>5.583993119999831</v>
      </c>
      <c r="D65">
        <v>63</v>
      </c>
      <c r="E65">
        <v>1998.969</v>
      </c>
      <c r="F65">
        <f t="shared" si="0"/>
        <v>1844.058</v>
      </c>
      <c r="G65">
        <f t="shared" si="1"/>
        <v>59.135412307411094</v>
      </c>
      <c r="H65">
        <f t="shared" si="2"/>
        <v>78.24945745433008</v>
      </c>
    </row>
    <row r="66" spans="1:8" ht="12.75">
      <c r="A66">
        <v>60</v>
      </c>
      <c r="C66">
        <f>1!C67</f>
        <v>5.68195848000003</v>
      </c>
      <c r="D66">
        <v>64</v>
      </c>
      <c r="E66">
        <v>2019.404</v>
      </c>
      <c r="F66">
        <f t="shared" si="0"/>
        <v>1864.493</v>
      </c>
      <c r="G66">
        <f t="shared" si="1"/>
        <v>59.79072366448443</v>
      </c>
      <c r="H66">
        <f t="shared" si="2"/>
        <v>79.11658184145848</v>
      </c>
    </row>
    <row r="67" spans="1:8" ht="12.75">
      <c r="A67">
        <v>61</v>
      </c>
      <c r="C67">
        <f>1!C68</f>
        <v>5.779922480000031</v>
      </c>
      <c r="D67">
        <v>65</v>
      </c>
      <c r="E67">
        <v>2017.305</v>
      </c>
      <c r="F67">
        <f t="shared" si="0"/>
        <v>1862.394</v>
      </c>
      <c r="G67">
        <f t="shared" si="1"/>
        <v>59.7234127499507</v>
      </c>
      <c r="H67">
        <f t="shared" si="2"/>
        <v>79.02751435486282</v>
      </c>
    </row>
    <row r="68" spans="1:8" ht="12.75">
      <c r="A68">
        <v>62</v>
      </c>
      <c r="C68">
        <f>1!C69</f>
        <v>5.87788687999993</v>
      </c>
      <c r="D68">
        <v>66</v>
      </c>
      <c r="E68">
        <v>1994.82</v>
      </c>
      <c r="F68">
        <f t="shared" si="0"/>
        <v>1839.9089999999999</v>
      </c>
      <c r="G68">
        <f t="shared" si="1"/>
        <v>59.00236181460477</v>
      </c>
      <c r="H68">
        <f t="shared" si="2"/>
        <v>78.07340171260284</v>
      </c>
    </row>
    <row r="69" spans="1:8" ht="12.75">
      <c r="A69">
        <v>63</v>
      </c>
      <c r="C69">
        <f>1!C70</f>
        <v>5.975853439999731</v>
      </c>
      <c r="D69">
        <v>67</v>
      </c>
      <c r="E69">
        <v>1996.693</v>
      </c>
      <c r="F69">
        <f t="shared" si="0"/>
        <v>1841.782</v>
      </c>
      <c r="G69">
        <f t="shared" si="1"/>
        <v>59.06242534148504</v>
      </c>
      <c r="H69">
        <f t="shared" si="2"/>
        <v>78.15287927448647</v>
      </c>
    </row>
    <row r="70" spans="1:8" ht="12.75">
      <c r="A70">
        <v>64</v>
      </c>
      <c r="C70">
        <f>1!C71</f>
        <v>6.0738173599997305</v>
      </c>
      <c r="D70">
        <v>68</v>
      </c>
      <c r="E70">
        <v>2005.484</v>
      </c>
      <c r="F70">
        <f t="shared" si="0"/>
        <v>1850.5729999999999</v>
      </c>
      <c r="G70">
        <f t="shared" si="1"/>
        <v>59.344335893970076</v>
      </c>
      <c r="H70">
        <f t="shared" si="2"/>
        <v>78.52591037246766</v>
      </c>
    </row>
    <row r="71" spans="1:8" ht="12.75">
      <c r="A71">
        <v>65</v>
      </c>
      <c r="C71">
        <f>1!C72</f>
        <v>6.1717815199999295</v>
      </c>
      <c r="D71">
        <v>69</v>
      </c>
      <c r="E71">
        <v>2017.659</v>
      </c>
      <c r="F71">
        <f t="shared" si="0"/>
        <v>1862.748</v>
      </c>
      <c r="G71">
        <f t="shared" si="1"/>
        <v>59.73476485273534</v>
      </c>
      <c r="H71">
        <f t="shared" si="2"/>
        <v>79.0425357413587</v>
      </c>
    </row>
    <row r="72" spans="1:8" ht="12.75">
      <c r="A72">
        <v>66</v>
      </c>
      <c r="C72">
        <f>1!C73</f>
        <v>6.26974728000003</v>
      </c>
      <c r="D72">
        <v>70</v>
      </c>
      <c r="E72">
        <v>2002.029</v>
      </c>
      <c r="F72">
        <f aca="true" t="shared" si="3" ref="F72:F106">E72-C$4</f>
        <v>1847.118</v>
      </c>
      <c r="G72">
        <f aca="true" t="shared" si="4" ref="G72:G106">F72*100/F$7</f>
        <v>59.23354065351555</v>
      </c>
      <c r="H72">
        <f t="shared" si="2"/>
        <v>78.37930333759961</v>
      </c>
    </row>
    <row r="73" spans="1:8" ht="12.75">
      <c r="A73">
        <v>67</v>
      </c>
      <c r="C73">
        <f>1!C74</f>
        <v>6.367711519999831</v>
      </c>
      <c r="D73">
        <v>71</v>
      </c>
      <c r="E73">
        <v>1997.68</v>
      </c>
      <c r="F73">
        <f t="shared" si="3"/>
        <v>1842.769</v>
      </c>
      <c r="G73">
        <f t="shared" si="4"/>
        <v>59.094076543316774</v>
      </c>
      <c r="H73">
        <f aca="true" t="shared" si="5" ref="H73:H106">G73*100/C$5</f>
        <v>78.19476093683518</v>
      </c>
    </row>
    <row r="74" spans="1:8" ht="12.75">
      <c r="A74">
        <v>68</v>
      </c>
      <c r="C74">
        <f>1!C75</f>
        <v>6.46567567999993</v>
      </c>
      <c r="D74">
        <v>72</v>
      </c>
      <c r="E74">
        <v>2021.758</v>
      </c>
      <c r="F74">
        <f t="shared" si="3"/>
        <v>1866.847</v>
      </c>
      <c r="G74">
        <f t="shared" si="4"/>
        <v>59.86621194119355</v>
      </c>
      <c r="H74">
        <f t="shared" si="5"/>
        <v>79.21646981832663</v>
      </c>
    </row>
    <row r="75" spans="1:8" ht="12.75">
      <c r="A75">
        <v>69</v>
      </c>
      <c r="C75">
        <f>1!C76</f>
        <v>6.56364071999993</v>
      </c>
      <c r="D75">
        <v>73</v>
      </c>
      <c r="E75">
        <v>2027.698</v>
      </c>
      <c r="F75">
        <f t="shared" si="3"/>
        <v>1872.787</v>
      </c>
      <c r="G75">
        <f t="shared" si="4"/>
        <v>60.05669637774925</v>
      </c>
      <c r="H75">
        <f t="shared" si="5"/>
        <v>79.4685235917322</v>
      </c>
    </row>
    <row r="76" spans="1:8" ht="12.75">
      <c r="A76">
        <v>70</v>
      </c>
      <c r="C76">
        <f>1!C77</f>
        <v>6.6616056799998296</v>
      </c>
      <c r="D76">
        <v>74</v>
      </c>
      <c r="E76">
        <v>2019.784</v>
      </c>
      <c r="F76">
        <f t="shared" si="3"/>
        <v>1864.873</v>
      </c>
      <c r="G76">
        <f t="shared" si="4"/>
        <v>59.80290953753009</v>
      </c>
      <c r="H76">
        <f t="shared" si="5"/>
        <v>79.13270649362923</v>
      </c>
    </row>
    <row r="77" spans="1:8" ht="12.75">
      <c r="A77">
        <v>71</v>
      </c>
      <c r="C77">
        <f>1!C78</f>
        <v>6.75957064000013</v>
      </c>
      <c r="D77">
        <v>75</v>
      </c>
      <c r="E77">
        <v>2012.878</v>
      </c>
      <c r="F77">
        <f t="shared" si="3"/>
        <v>1857.9669999999999</v>
      </c>
      <c r="G77">
        <f t="shared" si="4"/>
        <v>59.58144732896886</v>
      </c>
      <c r="H77">
        <f t="shared" si="5"/>
        <v>78.83966215707385</v>
      </c>
    </row>
    <row r="78" spans="1:8" ht="12.75">
      <c r="A78">
        <v>72</v>
      </c>
      <c r="C78">
        <f>1!C79</f>
        <v>6.85753608000003</v>
      </c>
      <c r="D78">
        <v>76</v>
      </c>
      <c r="E78">
        <v>1993.419</v>
      </c>
      <c r="F78">
        <f t="shared" si="3"/>
        <v>1838.508</v>
      </c>
      <c r="G78">
        <f t="shared" si="4"/>
        <v>58.95743442477068</v>
      </c>
      <c r="H78">
        <f t="shared" si="5"/>
        <v>78.0139526660471</v>
      </c>
    </row>
    <row r="79" spans="1:8" ht="12.75">
      <c r="A79">
        <v>73</v>
      </c>
      <c r="C79">
        <f>1!C80</f>
        <v>6.955501519999831</v>
      </c>
      <c r="D79">
        <v>77</v>
      </c>
      <c r="E79">
        <v>2007.784</v>
      </c>
      <c r="F79">
        <f t="shared" si="3"/>
        <v>1852.873</v>
      </c>
      <c r="G79">
        <f t="shared" si="4"/>
        <v>59.41809249398324</v>
      </c>
      <c r="H79">
        <f t="shared" si="5"/>
        <v>78.62350695139577</v>
      </c>
    </row>
    <row r="80" spans="1:8" ht="12.75">
      <c r="A80">
        <v>74</v>
      </c>
      <c r="C80">
        <f>1!C81</f>
        <v>7.053465200000031</v>
      </c>
      <c r="D80">
        <v>78</v>
      </c>
      <c r="E80">
        <v>2017.883</v>
      </c>
      <c r="F80">
        <f t="shared" si="3"/>
        <v>1862.972</v>
      </c>
      <c r="G80">
        <f t="shared" si="4"/>
        <v>59.74194810421488</v>
      </c>
      <c r="H80">
        <f t="shared" si="5"/>
        <v>79.05204079948041</v>
      </c>
    </row>
    <row r="81" spans="1:8" ht="12.75">
      <c r="A81">
        <v>75</v>
      </c>
      <c r="C81">
        <f>1!C82</f>
        <v>7.151430479999731</v>
      </c>
      <c r="D81">
        <v>79</v>
      </c>
      <c r="E81">
        <v>2019.576</v>
      </c>
      <c r="F81">
        <f t="shared" si="3"/>
        <v>1864.665</v>
      </c>
      <c r="G81">
        <f t="shared" si="4"/>
        <v>59.79623937544194</v>
      </c>
      <c r="H81">
        <f t="shared" si="5"/>
        <v>79.1238803682305</v>
      </c>
    </row>
    <row r="82" spans="1:8" ht="12.75">
      <c r="A82">
        <v>76</v>
      </c>
      <c r="C82">
        <f>1!C83</f>
        <v>7.24939567999983</v>
      </c>
      <c r="D82">
        <v>80</v>
      </c>
      <c r="E82">
        <v>2044.375</v>
      </c>
      <c r="F82">
        <f t="shared" si="3"/>
        <v>1889.464</v>
      </c>
      <c r="G82">
        <f t="shared" si="4"/>
        <v>60.59149586401848</v>
      </c>
      <c r="H82">
        <f t="shared" si="5"/>
        <v>80.17618365555113</v>
      </c>
    </row>
    <row r="83" spans="1:8" ht="12.75">
      <c r="A83">
        <v>77</v>
      </c>
      <c r="C83">
        <f>1!C84</f>
        <v>7.34735911999993</v>
      </c>
      <c r="D83">
        <v>81</v>
      </c>
      <c r="E83">
        <v>2043.432</v>
      </c>
      <c r="F83">
        <f t="shared" si="3"/>
        <v>1888.521</v>
      </c>
      <c r="G83">
        <f t="shared" si="4"/>
        <v>60.5612556580131</v>
      </c>
      <c r="H83">
        <f t="shared" si="5"/>
        <v>80.13616905819065</v>
      </c>
    </row>
    <row r="84" spans="1:8" ht="12.75">
      <c r="A84">
        <v>78</v>
      </c>
      <c r="C84">
        <f>1!C85</f>
        <v>7.4453248800000305</v>
      </c>
      <c r="D84">
        <v>82</v>
      </c>
      <c r="E84">
        <v>2082.714</v>
      </c>
      <c r="F84">
        <f t="shared" si="3"/>
        <v>1927.8029999999999</v>
      </c>
      <c r="G84">
        <f t="shared" si="4"/>
        <v>61.820954250063735</v>
      </c>
      <c r="H84">
        <f t="shared" si="5"/>
        <v>81.80303375969187</v>
      </c>
    </row>
    <row r="85" spans="1:8" ht="12.75">
      <c r="A85">
        <v>79</v>
      </c>
      <c r="C85">
        <f>1!C86</f>
        <v>7.543289359999931</v>
      </c>
      <c r="D85">
        <v>83</v>
      </c>
      <c r="E85">
        <v>2054.581</v>
      </c>
      <c r="F85">
        <f t="shared" si="3"/>
        <v>1899.67</v>
      </c>
      <c r="G85">
        <f t="shared" si="4"/>
        <v>60.91878275955509</v>
      </c>
      <c r="H85">
        <f t="shared" si="5"/>
        <v>80.60925786622072</v>
      </c>
    </row>
    <row r="86" spans="1:8" ht="12.75">
      <c r="A86">
        <v>80</v>
      </c>
      <c r="C86">
        <f>1!C87</f>
        <v>7.64125415999973</v>
      </c>
      <c r="D86">
        <v>84</v>
      </c>
      <c r="E86">
        <v>2041.078</v>
      </c>
      <c r="F86">
        <f t="shared" si="3"/>
        <v>1886.167</v>
      </c>
      <c r="G86">
        <f t="shared" si="4"/>
        <v>60.48576738130399</v>
      </c>
      <c r="H86">
        <f t="shared" si="5"/>
        <v>80.0362810813225</v>
      </c>
    </row>
    <row r="87" spans="1:8" ht="12.75">
      <c r="A87">
        <v>81</v>
      </c>
      <c r="C87">
        <f>1!C88</f>
        <v>7.73921935999983</v>
      </c>
      <c r="D87">
        <v>85</v>
      </c>
      <c r="E87">
        <v>2060.698</v>
      </c>
      <c r="F87">
        <f t="shared" si="3"/>
        <v>1905.7869999999998</v>
      </c>
      <c r="G87">
        <f t="shared" si="4"/>
        <v>61.1149432475031</v>
      </c>
      <c r="H87">
        <f t="shared" si="5"/>
        <v>80.86882233287422</v>
      </c>
    </row>
    <row r="88" spans="1:8" ht="12.75">
      <c r="A88">
        <v>82</v>
      </c>
      <c r="C88">
        <f>1!C89</f>
        <v>7.837182960000031</v>
      </c>
      <c r="D88">
        <v>86</v>
      </c>
      <c r="E88">
        <v>2041.016</v>
      </c>
      <c r="F88">
        <f t="shared" si="3"/>
        <v>1886.105</v>
      </c>
      <c r="G88">
        <f t="shared" si="4"/>
        <v>60.48377915991233</v>
      </c>
      <c r="H88">
        <f t="shared" si="5"/>
        <v>80.03365021702096</v>
      </c>
    </row>
    <row r="89" spans="1:8" ht="12.75">
      <c r="A89">
        <v>83</v>
      </c>
      <c r="C89">
        <f>1!C90</f>
        <v>7.935148319999731</v>
      </c>
      <c r="D89">
        <v>87</v>
      </c>
      <c r="E89">
        <v>2067.539</v>
      </c>
      <c r="F89">
        <f t="shared" si="3"/>
        <v>1912.6280000000002</v>
      </c>
      <c r="G89">
        <f t="shared" si="4"/>
        <v>61.33432103041178</v>
      </c>
      <c r="H89">
        <f t="shared" si="5"/>
        <v>81.15910850524249</v>
      </c>
    </row>
    <row r="90" spans="1:8" ht="12.75">
      <c r="A90">
        <v>84</v>
      </c>
      <c r="C90">
        <f>1!C91</f>
        <v>8.033112479999929</v>
      </c>
      <c r="D90">
        <v>88</v>
      </c>
      <c r="E90">
        <v>2064.388</v>
      </c>
      <c r="F90">
        <f t="shared" si="3"/>
        <v>1909.4769999999999</v>
      </c>
      <c r="G90">
        <f t="shared" si="4"/>
        <v>61.233274488393754</v>
      </c>
      <c r="H90">
        <f t="shared" si="5"/>
        <v>81.025401192111</v>
      </c>
    </row>
    <row r="91" spans="1:8" ht="12.75">
      <c r="A91">
        <v>85</v>
      </c>
      <c r="C91">
        <f>1!C92</f>
        <v>8.13107791999973</v>
      </c>
      <c r="D91">
        <v>89</v>
      </c>
      <c r="E91">
        <v>2055.354</v>
      </c>
      <c r="F91">
        <f t="shared" si="3"/>
        <v>1900.4429999999998</v>
      </c>
      <c r="G91">
        <f t="shared" si="4"/>
        <v>60.943571390776896</v>
      </c>
      <c r="H91">
        <f t="shared" si="5"/>
        <v>80.64205880339958</v>
      </c>
    </row>
    <row r="92" spans="1:8" ht="12.75">
      <c r="A92">
        <v>86</v>
      </c>
      <c r="C92">
        <f>1!C93</f>
        <v>8.229042720000031</v>
      </c>
      <c r="D92">
        <v>90</v>
      </c>
      <c r="E92">
        <v>2021.339</v>
      </c>
      <c r="F92">
        <f t="shared" si="3"/>
        <v>1866.4279999999999</v>
      </c>
      <c r="G92">
        <f t="shared" si="4"/>
        <v>59.852775412756365</v>
      </c>
      <c r="H92">
        <f t="shared" si="5"/>
        <v>79.19869026764363</v>
      </c>
    </row>
    <row r="93" spans="1:8" ht="12.75">
      <c r="A93">
        <v>87</v>
      </c>
      <c r="C93">
        <f>1!C94</f>
        <v>8.327007360000131</v>
      </c>
      <c r="D93">
        <v>91</v>
      </c>
      <c r="E93">
        <v>2064.747</v>
      </c>
      <c r="F93">
        <f t="shared" si="3"/>
        <v>1909.8359999999998</v>
      </c>
      <c r="G93">
        <f t="shared" si="4"/>
        <v>61.2447869316132</v>
      </c>
      <c r="H93">
        <f t="shared" si="5"/>
        <v>81.04063474508281</v>
      </c>
    </row>
    <row r="94" spans="1:8" ht="12.75">
      <c r="A94">
        <v>88</v>
      </c>
      <c r="C94">
        <f>1!C95</f>
        <v>8.42497352000003</v>
      </c>
      <c r="D94">
        <v>92</v>
      </c>
      <c r="E94">
        <v>2047.891</v>
      </c>
      <c r="F94">
        <f t="shared" si="3"/>
        <v>1892.98</v>
      </c>
      <c r="G94">
        <f t="shared" si="4"/>
        <v>60.704247257777716</v>
      </c>
      <c r="H94">
        <f t="shared" si="5"/>
        <v>80.32537912142554</v>
      </c>
    </row>
    <row r="95" spans="1:8" ht="12.75">
      <c r="A95">
        <v>89</v>
      </c>
      <c r="C95">
        <f>1!C96</f>
        <v>8.522936559999831</v>
      </c>
      <c r="D95">
        <v>93</v>
      </c>
      <c r="E95">
        <v>2041.823</v>
      </c>
      <c r="F95">
        <f t="shared" si="3"/>
        <v>1886.912</v>
      </c>
      <c r="G95">
        <f t="shared" si="4"/>
        <v>60.50965810609086</v>
      </c>
      <c r="H95">
        <f t="shared" si="5"/>
        <v>80.06789388623618</v>
      </c>
    </row>
    <row r="96" spans="1:8" ht="12.75">
      <c r="A96">
        <v>90</v>
      </c>
      <c r="C96">
        <f>1!C97</f>
        <v>8.62090192000003</v>
      </c>
      <c r="D96">
        <v>94</v>
      </c>
      <c r="E96">
        <v>2028.315</v>
      </c>
      <c r="F96">
        <f t="shared" si="3"/>
        <v>1873.404</v>
      </c>
      <c r="G96">
        <f t="shared" si="4"/>
        <v>60.07648238740494</v>
      </c>
      <c r="H96">
        <f t="shared" si="5"/>
        <v>79.49470493486201</v>
      </c>
    </row>
    <row r="97" spans="1:8" ht="12.75">
      <c r="A97">
        <v>91</v>
      </c>
      <c r="C97">
        <f>1!C98</f>
        <v>8.718866480000031</v>
      </c>
      <c r="D97">
        <v>95</v>
      </c>
      <c r="E97">
        <v>2084.802</v>
      </c>
      <c r="F97">
        <f t="shared" si="3"/>
        <v>1929.891</v>
      </c>
      <c r="G97">
        <f t="shared" si="4"/>
        <v>61.8879124156409</v>
      </c>
      <c r="H97">
        <f t="shared" si="5"/>
        <v>81.89163448004051</v>
      </c>
    </row>
    <row r="98" spans="1:8" ht="12.75">
      <c r="A98">
        <v>92</v>
      </c>
      <c r="C98">
        <f>1!C99</f>
        <v>8.816832160000029</v>
      </c>
      <c r="D98">
        <v>96</v>
      </c>
      <c r="E98">
        <v>2063.443</v>
      </c>
      <c r="F98">
        <f t="shared" si="3"/>
        <v>1908.5320000000002</v>
      </c>
      <c r="G98">
        <f t="shared" si="4"/>
        <v>61.20297014621445</v>
      </c>
      <c r="H98">
        <f t="shared" si="5"/>
        <v>80.98530172816012</v>
      </c>
    </row>
    <row r="99" spans="1:8" ht="12.75">
      <c r="A99">
        <v>93</v>
      </c>
      <c r="C99">
        <f>1!C100</f>
        <v>8.914795680000129</v>
      </c>
      <c r="D99">
        <v>97</v>
      </c>
      <c r="E99">
        <v>2093.195</v>
      </c>
      <c r="F99">
        <f t="shared" si="3"/>
        <v>1938.284</v>
      </c>
      <c r="G99">
        <f t="shared" si="4"/>
        <v>62.15705986951497</v>
      </c>
      <c r="H99">
        <f t="shared" si="5"/>
        <v>82.24777712653764</v>
      </c>
    </row>
    <row r="100" spans="1:8" ht="12.75">
      <c r="A100">
        <v>94</v>
      </c>
      <c r="C100">
        <f>1!C101</f>
        <v>9.012760799999729</v>
      </c>
      <c r="D100">
        <v>98</v>
      </c>
      <c r="E100">
        <v>2084.458</v>
      </c>
      <c r="F100">
        <f t="shared" si="3"/>
        <v>1929.547</v>
      </c>
      <c r="G100">
        <f t="shared" si="4"/>
        <v>61.876880993725884</v>
      </c>
      <c r="H100">
        <f t="shared" si="5"/>
        <v>81.87703742649649</v>
      </c>
    </row>
    <row r="101" spans="1:8" ht="12.75">
      <c r="A101">
        <v>95</v>
      </c>
      <c r="C101">
        <f>1!C102</f>
        <v>9.11072703999973</v>
      </c>
      <c r="D101">
        <v>99</v>
      </c>
      <c r="E101">
        <v>2068.992</v>
      </c>
      <c r="F101">
        <f t="shared" si="3"/>
        <v>1914.0810000000001</v>
      </c>
      <c r="G101">
        <f t="shared" si="4"/>
        <v>61.38091596076791</v>
      </c>
      <c r="H101">
        <f t="shared" si="5"/>
        <v>81.22076408314791</v>
      </c>
    </row>
    <row r="102" spans="1:8" ht="12.75">
      <c r="A102">
        <v>96</v>
      </c>
      <c r="C102">
        <f>1!C103</f>
        <v>9.20869007999993</v>
      </c>
      <c r="D102">
        <v>100</v>
      </c>
      <c r="E102">
        <v>2033.646</v>
      </c>
      <c r="F102">
        <f t="shared" si="3"/>
        <v>1878.735</v>
      </c>
      <c r="G102">
        <f t="shared" si="4"/>
        <v>60.247437359000635</v>
      </c>
      <c r="H102">
        <f t="shared" si="5"/>
        <v>79.72091683149924</v>
      </c>
    </row>
    <row r="103" spans="1:8" ht="12.75">
      <c r="A103">
        <v>97</v>
      </c>
      <c r="C103">
        <f>1!C104</f>
        <v>9.306656239999931</v>
      </c>
      <c r="D103">
        <v>101</v>
      </c>
      <c r="E103">
        <v>2087.87</v>
      </c>
      <c r="F103">
        <f t="shared" si="3"/>
        <v>1932.9589999999998</v>
      </c>
      <c r="G103">
        <f t="shared" si="4"/>
        <v>61.98629730644104</v>
      </c>
      <c r="H103">
        <f t="shared" si="5"/>
        <v>82.02181982967153</v>
      </c>
    </row>
    <row r="104" spans="1:8" ht="12.75">
      <c r="A104">
        <v>98</v>
      </c>
      <c r="C104">
        <f>1!C105</f>
        <v>9.40462040000003</v>
      </c>
      <c r="D104">
        <v>102</v>
      </c>
      <c r="E104">
        <v>2065.521</v>
      </c>
      <c r="F104">
        <f t="shared" si="3"/>
        <v>1910.6100000000001</v>
      </c>
      <c r="G104">
        <f t="shared" si="4"/>
        <v>61.269607630921975</v>
      </c>
      <c r="H104">
        <f t="shared" si="5"/>
        <v>81.07347811555688</v>
      </c>
    </row>
    <row r="105" spans="1:8" ht="12.75">
      <c r="A105">
        <v>99</v>
      </c>
      <c r="C105">
        <f>1!C106</f>
        <v>9.50258591999993</v>
      </c>
      <c r="D105">
        <v>103</v>
      </c>
      <c r="E105">
        <v>2084.724</v>
      </c>
      <c r="F105">
        <f t="shared" si="3"/>
        <v>1929.813</v>
      </c>
      <c r="G105">
        <f t="shared" si="4"/>
        <v>61.885411104857845</v>
      </c>
      <c r="H105">
        <f t="shared" si="5"/>
        <v>81.88832468301601</v>
      </c>
    </row>
    <row r="106" spans="1:8" ht="12.75">
      <c r="A106">
        <v>100</v>
      </c>
      <c r="C106">
        <f>1!C107</f>
        <v>9.600549279999932</v>
      </c>
      <c r="D106">
        <v>104</v>
      </c>
      <c r="E106">
        <v>2063.482</v>
      </c>
      <c r="F106">
        <f t="shared" si="3"/>
        <v>1908.571</v>
      </c>
      <c r="G106">
        <f t="shared" si="4"/>
        <v>61.20422080160596</v>
      </c>
      <c r="H106">
        <f t="shared" si="5"/>
        <v>80.98695662667237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2" width="11.421875" style="0" customWidth="1"/>
    <col min="3" max="4" width="14.421875" style="0" customWidth="1"/>
    <col min="5" max="5" width="13.00390625" style="0" customWidth="1"/>
    <col min="6" max="6" width="11.421875" style="0" customWidth="1"/>
    <col min="7" max="7" width="12.7109375" style="0" customWidth="1"/>
  </cols>
  <sheetData>
    <row r="1" spans="5:6" ht="12.75">
      <c r="E1" t="s">
        <v>26</v>
      </c>
      <c r="F1" t="s">
        <v>27</v>
      </c>
    </row>
    <row r="2" spans="1:3" ht="12.75">
      <c r="A2" s="1" t="s">
        <v>23</v>
      </c>
      <c r="C2" s="1">
        <v>171.901</v>
      </c>
    </row>
    <row r="3" spans="1:5" ht="12.75">
      <c r="A3" s="1" t="s">
        <v>24</v>
      </c>
      <c r="C3" s="1">
        <v>122.422</v>
      </c>
      <c r="D3">
        <v>5</v>
      </c>
      <c r="E3">
        <v>4</v>
      </c>
    </row>
    <row r="4" spans="1:5" ht="12.75">
      <c r="A4" s="1" t="s">
        <v>25</v>
      </c>
      <c r="C4" s="1">
        <v>9.069</v>
      </c>
      <c r="D4">
        <v>5</v>
      </c>
      <c r="E4">
        <v>3</v>
      </c>
    </row>
    <row r="5" spans="1:5" ht="12.75">
      <c r="A5" s="1" t="s">
        <v>28</v>
      </c>
      <c r="C5">
        <f>C3*100/C2</f>
        <v>71.21657232942216</v>
      </c>
      <c r="D5">
        <v>5</v>
      </c>
      <c r="E5">
        <v>22</v>
      </c>
    </row>
    <row r="6" spans="1:8" ht="12.75">
      <c r="A6" t="s">
        <v>0</v>
      </c>
      <c r="C6" t="s">
        <v>1</v>
      </c>
      <c r="D6">
        <v>5</v>
      </c>
      <c r="E6">
        <v>22</v>
      </c>
      <c r="G6" t="s">
        <v>6</v>
      </c>
      <c r="H6" t="s">
        <v>32</v>
      </c>
    </row>
    <row r="7" spans="1:7" ht="12.75">
      <c r="A7">
        <v>1</v>
      </c>
      <c r="D7">
        <v>5</v>
      </c>
      <c r="E7">
        <v>3236.669</v>
      </c>
      <c r="F7">
        <f>E7-C$4</f>
        <v>3227.6</v>
      </c>
      <c r="G7">
        <f>F7*100/F$7</f>
        <v>100</v>
      </c>
    </row>
    <row r="8" spans="1:8" ht="12.75">
      <c r="A8">
        <v>2</v>
      </c>
      <c r="C8">
        <f>1!C9</f>
        <v>0</v>
      </c>
      <c r="D8">
        <v>6</v>
      </c>
      <c r="E8">
        <v>889.622</v>
      </c>
      <c r="F8">
        <f aca="true" t="shared" si="0" ref="F8:F71">E8-C$4</f>
        <v>880.553</v>
      </c>
      <c r="G8">
        <f aca="true" t="shared" si="1" ref="G8:G71">F8*100/F$7</f>
        <v>27.281974222332384</v>
      </c>
      <c r="H8">
        <f>G8*100/C$5</f>
        <v>38.3084629461466</v>
      </c>
    </row>
    <row r="9" spans="1:8" ht="12.75">
      <c r="A9">
        <v>3</v>
      </c>
      <c r="C9">
        <f>1!C10</f>
        <v>0.09796391999998022</v>
      </c>
      <c r="D9">
        <v>7</v>
      </c>
      <c r="E9">
        <v>1013.602</v>
      </c>
      <c r="F9">
        <f t="shared" si="0"/>
        <v>1004.533</v>
      </c>
      <c r="G9">
        <f t="shared" si="1"/>
        <v>31.123218490519275</v>
      </c>
      <c r="H9">
        <f aca="true" t="shared" si="2" ref="H9:H72">G9*100/C$5</f>
        <v>43.70221350524215</v>
      </c>
    </row>
    <row r="10" spans="1:8" ht="12.75">
      <c r="A10">
        <v>4</v>
      </c>
      <c r="C10">
        <f>1!C11</f>
        <v>0.1959291200000708</v>
      </c>
      <c r="D10">
        <v>8</v>
      </c>
      <c r="E10">
        <v>1106.448</v>
      </c>
      <c r="F10">
        <f t="shared" si="0"/>
        <v>1097.3790000000001</v>
      </c>
      <c r="G10">
        <f t="shared" si="1"/>
        <v>33.99984508613211</v>
      </c>
      <c r="H10">
        <f t="shared" si="2"/>
        <v>47.74147922882486</v>
      </c>
    </row>
    <row r="11" spans="1:8" ht="12.75">
      <c r="A11">
        <v>5</v>
      </c>
      <c r="C11">
        <f>1!C12</f>
        <v>0.29389432000016047</v>
      </c>
      <c r="D11">
        <v>9</v>
      </c>
      <c r="E11">
        <v>1191.531</v>
      </c>
      <c r="F11">
        <f t="shared" si="0"/>
        <v>1182.462</v>
      </c>
      <c r="G11">
        <f t="shared" si="1"/>
        <v>36.63595241045979</v>
      </c>
      <c r="H11">
        <f t="shared" si="2"/>
        <v>51.44301559613834</v>
      </c>
    </row>
    <row r="12" spans="1:8" ht="12.75">
      <c r="A12">
        <v>6</v>
      </c>
      <c r="C12">
        <f>1!C13</f>
        <v>0.39185888000020075</v>
      </c>
      <c r="D12">
        <v>10</v>
      </c>
      <c r="E12">
        <v>1257.43</v>
      </c>
      <c r="F12">
        <f t="shared" si="0"/>
        <v>1248.361</v>
      </c>
      <c r="G12">
        <f t="shared" si="1"/>
        <v>38.677686206469204</v>
      </c>
      <c r="H12">
        <f t="shared" si="2"/>
        <v>54.30995194146691</v>
      </c>
    </row>
    <row r="13" spans="1:8" ht="12.75">
      <c r="A13">
        <v>7</v>
      </c>
      <c r="C13">
        <f>1!C14</f>
        <v>0.4898228799997906</v>
      </c>
      <c r="D13">
        <v>11</v>
      </c>
      <c r="E13">
        <v>1291.766</v>
      </c>
      <c r="F13">
        <f t="shared" si="0"/>
        <v>1282.6970000000001</v>
      </c>
      <c r="G13">
        <f t="shared" si="1"/>
        <v>39.74151072003966</v>
      </c>
      <c r="H13">
        <f t="shared" si="2"/>
        <v>55.80373980400205</v>
      </c>
    </row>
    <row r="14" spans="1:8" ht="12.75">
      <c r="A14">
        <v>8</v>
      </c>
      <c r="C14">
        <f>1!C15</f>
        <v>0.5877885599998107</v>
      </c>
      <c r="D14">
        <v>12</v>
      </c>
      <c r="E14">
        <v>1326.255</v>
      </c>
      <c r="F14">
        <f t="shared" si="0"/>
        <v>1317.1860000000001</v>
      </c>
      <c r="G14">
        <f t="shared" si="1"/>
        <v>40.81007559796753</v>
      </c>
      <c r="H14">
        <f t="shared" si="2"/>
        <v>57.30418393235054</v>
      </c>
    </row>
    <row r="15" spans="1:8" ht="12.75">
      <c r="A15">
        <v>9</v>
      </c>
      <c r="C15">
        <f>1!C16</f>
        <v>0.6857531199998403</v>
      </c>
      <c r="D15">
        <v>13</v>
      </c>
      <c r="E15">
        <v>1359.742</v>
      </c>
      <c r="F15">
        <f t="shared" si="0"/>
        <v>1350.673</v>
      </c>
      <c r="G15">
        <f t="shared" si="1"/>
        <v>41.84759573677035</v>
      </c>
      <c r="H15">
        <f t="shared" si="2"/>
        <v>58.761036045372244</v>
      </c>
    </row>
    <row r="16" spans="1:8" ht="12.75">
      <c r="A16">
        <v>10</v>
      </c>
      <c r="C16">
        <f>1!C17</f>
        <v>0.7837172800000207</v>
      </c>
      <c r="D16">
        <v>14</v>
      </c>
      <c r="E16">
        <v>1379.745</v>
      </c>
      <c r="F16">
        <f t="shared" si="0"/>
        <v>1370.676</v>
      </c>
      <c r="G16">
        <f t="shared" si="1"/>
        <v>42.467344156648906</v>
      </c>
      <c r="H16">
        <f t="shared" si="2"/>
        <v>59.63126666671108</v>
      </c>
    </row>
    <row r="17" spans="1:8" ht="12.75">
      <c r="A17">
        <v>11</v>
      </c>
      <c r="C17">
        <f>1!C18</f>
        <v>0.8816829600000302</v>
      </c>
      <c r="D17">
        <v>15</v>
      </c>
      <c r="E17">
        <v>1427.464</v>
      </c>
      <c r="F17">
        <f t="shared" si="0"/>
        <v>1418.395</v>
      </c>
      <c r="G17">
        <f t="shared" si="1"/>
        <v>43.94581112901227</v>
      </c>
      <c r="H17">
        <f t="shared" si="2"/>
        <v>61.70728201539216</v>
      </c>
    </row>
    <row r="18" spans="1:8" ht="12.75">
      <c r="A18">
        <v>12</v>
      </c>
      <c r="C18">
        <f>1!C19</f>
        <v>0.97964839999986</v>
      </c>
      <c r="D18">
        <v>16</v>
      </c>
      <c r="E18">
        <v>1454.773</v>
      </c>
      <c r="F18">
        <f t="shared" si="0"/>
        <v>1445.704</v>
      </c>
      <c r="G18">
        <f t="shared" si="1"/>
        <v>44.791919692650886</v>
      </c>
      <c r="H18">
        <f t="shared" si="2"/>
        <v>62.89536020557074</v>
      </c>
    </row>
    <row r="19" spans="1:8" ht="12.75">
      <c r="A19">
        <v>13</v>
      </c>
      <c r="C19">
        <f>1!C20</f>
        <v>1.0776118399999204</v>
      </c>
      <c r="D19">
        <v>17</v>
      </c>
      <c r="E19">
        <v>1449.664</v>
      </c>
      <c r="F19">
        <f t="shared" si="0"/>
        <v>1440.595</v>
      </c>
      <c r="G19">
        <f t="shared" si="1"/>
        <v>44.63362870244144</v>
      </c>
      <c r="H19">
        <f t="shared" si="2"/>
        <v>62.673093133410546</v>
      </c>
    </row>
    <row r="20" spans="1:8" ht="12.75">
      <c r="A20">
        <v>14</v>
      </c>
      <c r="C20">
        <f>1!C21</f>
        <v>1.1755772000001308</v>
      </c>
      <c r="D20">
        <v>18</v>
      </c>
      <c r="E20">
        <v>1488.38</v>
      </c>
      <c r="F20">
        <f t="shared" si="0"/>
        <v>1479.3110000000001</v>
      </c>
      <c r="G20">
        <f t="shared" si="1"/>
        <v>45.833157764283065</v>
      </c>
      <c r="H20">
        <f t="shared" si="2"/>
        <v>64.3574329192304</v>
      </c>
    </row>
    <row r="21" spans="1:8" ht="12.75">
      <c r="A21">
        <v>15</v>
      </c>
      <c r="C21">
        <f>1!C22</f>
        <v>1.2735412799997903</v>
      </c>
      <c r="D21">
        <v>19</v>
      </c>
      <c r="E21">
        <v>1502.984</v>
      </c>
      <c r="F21">
        <f t="shared" si="0"/>
        <v>1493.915</v>
      </c>
      <c r="G21">
        <f t="shared" si="1"/>
        <v>46.28563018961457</v>
      </c>
      <c r="H21">
        <f t="shared" si="2"/>
        <v>64.99278001686736</v>
      </c>
    </row>
    <row r="22" spans="1:8" ht="12.75">
      <c r="A22">
        <v>16</v>
      </c>
      <c r="C22">
        <f>1!C23</f>
        <v>1.37150608000002</v>
      </c>
      <c r="D22">
        <v>20</v>
      </c>
      <c r="E22">
        <v>1517.286</v>
      </c>
      <c r="F22">
        <f t="shared" si="0"/>
        <v>1508.217</v>
      </c>
      <c r="G22">
        <f t="shared" si="1"/>
        <v>46.728745817325574</v>
      </c>
      <c r="H22">
        <f t="shared" si="2"/>
        <v>65.61498860289885</v>
      </c>
    </row>
    <row r="23" spans="1:8" ht="12.75">
      <c r="A23">
        <v>17</v>
      </c>
      <c r="C23">
        <f>1!C24</f>
        <v>1.4694712800001</v>
      </c>
      <c r="D23">
        <v>21</v>
      </c>
      <c r="E23">
        <v>1512.706</v>
      </c>
      <c r="F23">
        <f t="shared" si="0"/>
        <v>1503.637</v>
      </c>
      <c r="G23">
        <f t="shared" si="1"/>
        <v>46.586844714338824</v>
      </c>
      <c r="H23">
        <f t="shared" si="2"/>
        <v>65.4157356785509</v>
      </c>
    </row>
    <row r="24" spans="1:8" ht="12.75">
      <c r="A24">
        <v>18</v>
      </c>
      <c r="C24">
        <f>1!C25</f>
        <v>1.5674359200002002</v>
      </c>
      <c r="D24">
        <v>22</v>
      </c>
      <c r="E24">
        <v>1555.013</v>
      </c>
      <c r="F24">
        <f t="shared" si="0"/>
        <v>1545.944</v>
      </c>
      <c r="G24">
        <f t="shared" si="1"/>
        <v>47.89763291609865</v>
      </c>
      <c r="H24">
        <f t="shared" si="2"/>
        <v>67.25630193846102</v>
      </c>
    </row>
    <row r="25" spans="1:8" ht="12.75">
      <c r="A25">
        <v>19</v>
      </c>
      <c r="C25">
        <f>1!C26</f>
        <v>1.6654014400000907</v>
      </c>
      <c r="D25">
        <v>23</v>
      </c>
      <c r="E25">
        <v>1571.305</v>
      </c>
      <c r="F25">
        <f t="shared" si="0"/>
        <v>1562.236</v>
      </c>
      <c r="G25">
        <f t="shared" si="1"/>
        <v>48.40240426322965</v>
      </c>
      <c r="H25">
        <f t="shared" si="2"/>
        <v>67.96508548507164</v>
      </c>
    </row>
    <row r="26" spans="1:8" ht="12.75">
      <c r="A26">
        <v>20</v>
      </c>
      <c r="C26">
        <f>1!C27</f>
        <v>1.76336631999993</v>
      </c>
      <c r="D26">
        <v>24</v>
      </c>
      <c r="E26">
        <v>1561.065</v>
      </c>
      <c r="F26">
        <f t="shared" si="0"/>
        <v>1551.996</v>
      </c>
      <c r="G26">
        <f t="shared" si="1"/>
        <v>48.085140661792046</v>
      </c>
      <c r="H26">
        <f t="shared" si="2"/>
        <v>67.51959423063433</v>
      </c>
    </row>
    <row r="27" spans="1:8" ht="12.75">
      <c r="A27">
        <v>21</v>
      </c>
      <c r="C27">
        <f>1!C28</f>
        <v>1.8613309600000303</v>
      </c>
      <c r="D27">
        <v>25</v>
      </c>
      <c r="E27">
        <v>1578.419</v>
      </c>
      <c r="F27">
        <f t="shared" si="0"/>
        <v>1569.3500000000001</v>
      </c>
      <c r="G27">
        <f t="shared" si="1"/>
        <v>48.62281571446276</v>
      </c>
      <c r="H27">
        <f t="shared" si="2"/>
        <v>68.27458009289069</v>
      </c>
    </row>
    <row r="28" spans="1:8" ht="12.75">
      <c r="A28">
        <v>22</v>
      </c>
      <c r="C28">
        <f>1!C29</f>
        <v>1.9592966400000504</v>
      </c>
      <c r="D28">
        <v>26</v>
      </c>
      <c r="E28">
        <v>1589.74</v>
      </c>
      <c r="F28">
        <f t="shared" si="0"/>
        <v>1580.671</v>
      </c>
      <c r="G28">
        <f t="shared" si="1"/>
        <v>48.973571694138066</v>
      </c>
      <c r="H28">
        <f t="shared" si="2"/>
        <v>68.76710025807475</v>
      </c>
    </row>
    <row r="29" spans="1:8" ht="12.75">
      <c r="A29">
        <v>23</v>
      </c>
      <c r="C29">
        <f>1!C30</f>
        <v>2.05725967999979</v>
      </c>
      <c r="D29">
        <v>27</v>
      </c>
      <c r="E29">
        <v>1593.052</v>
      </c>
      <c r="F29">
        <f t="shared" si="0"/>
        <v>1583.983</v>
      </c>
      <c r="G29">
        <f t="shared" si="1"/>
        <v>49.07618664022803</v>
      </c>
      <c r="H29">
        <f t="shared" si="2"/>
        <v>68.91118883568181</v>
      </c>
    </row>
    <row r="30" spans="1:8" ht="12.75">
      <c r="A30">
        <v>24</v>
      </c>
      <c r="C30">
        <f>1!C31</f>
        <v>2.15522624000004</v>
      </c>
      <c r="D30">
        <v>28</v>
      </c>
      <c r="E30">
        <v>1611.797</v>
      </c>
      <c r="F30">
        <f t="shared" si="0"/>
        <v>1602.728</v>
      </c>
      <c r="G30">
        <f t="shared" si="1"/>
        <v>49.656958730945604</v>
      </c>
      <c r="H30">
        <f t="shared" si="2"/>
        <v>69.72669016033296</v>
      </c>
    </row>
    <row r="31" spans="1:8" ht="12.75">
      <c r="A31">
        <v>25</v>
      </c>
      <c r="C31">
        <f>1!C32</f>
        <v>2.25319024000009</v>
      </c>
      <c r="D31">
        <v>29</v>
      </c>
      <c r="E31">
        <v>1595.935</v>
      </c>
      <c r="F31">
        <f t="shared" si="0"/>
        <v>1586.866</v>
      </c>
      <c r="G31">
        <f t="shared" si="1"/>
        <v>49.165509976453095</v>
      </c>
      <c r="H31">
        <f t="shared" si="2"/>
        <v>69.03661376600827</v>
      </c>
    </row>
    <row r="32" spans="1:8" ht="12.75">
      <c r="A32">
        <v>26</v>
      </c>
      <c r="C32">
        <f>1!C33</f>
        <v>2.35115416000008</v>
      </c>
      <c r="D32">
        <v>30</v>
      </c>
      <c r="E32">
        <v>1639.284</v>
      </c>
      <c r="F32">
        <f t="shared" si="0"/>
        <v>1630.2150000000001</v>
      </c>
      <c r="G32">
        <f t="shared" si="1"/>
        <v>50.50858222828108</v>
      </c>
      <c r="H32">
        <f t="shared" si="2"/>
        <v>70.9225122414578</v>
      </c>
    </row>
    <row r="33" spans="1:8" ht="12.75">
      <c r="A33">
        <v>27</v>
      </c>
      <c r="C33">
        <f>1!C34</f>
        <v>2.44911951999984</v>
      </c>
      <c r="D33">
        <v>31</v>
      </c>
      <c r="E33">
        <v>1645.229</v>
      </c>
      <c r="F33">
        <f t="shared" si="0"/>
        <v>1636.16</v>
      </c>
      <c r="G33">
        <f t="shared" si="1"/>
        <v>50.69277481720164</v>
      </c>
      <c r="H33">
        <f t="shared" si="2"/>
        <v>71.18114949806227</v>
      </c>
    </row>
    <row r="34" spans="1:8" ht="12.75">
      <c r="A34">
        <v>28</v>
      </c>
      <c r="C34">
        <f>1!C35</f>
        <v>2.5470844800001906</v>
      </c>
      <c r="D34">
        <v>32</v>
      </c>
      <c r="E34">
        <v>1654.156</v>
      </c>
      <c r="F34">
        <f t="shared" si="0"/>
        <v>1645.087</v>
      </c>
      <c r="G34">
        <f t="shared" si="1"/>
        <v>50.969358036931474</v>
      </c>
      <c r="H34">
        <f t="shared" si="2"/>
        <v>71.5695186805195</v>
      </c>
    </row>
    <row r="35" spans="1:8" ht="12.75">
      <c r="A35">
        <v>29</v>
      </c>
      <c r="C35">
        <f>1!C36</f>
        <v>2.64504863999991</v>
      </c>
      <c r="D35">
        <v>33</v>
      </c>
      <c r="E35">
        <v>1676.232</v>
      </c>
      <c r="F35">
        <f t="shared" si="0"/>
        <v>1667.163</v>
      </c>
      <c r="G35">
        <f t="shared" si="1"/>
        <v>51.65333374643698</v>
      </c>
      <c r="H35">
        <f t="shared" si="2"/>
        <v>72.52993517787867</v>
      </c>
    </row>
    <row r="36" spans="1:8" ht="12.75">
      <c r="A36">
        <v>30</v>
      </c>
      <c r="C36">
        <f>1!C37</f>
        <v>2.74301336000007</v>
      </c>
      <c r="D36">
        <v>34</v>
      </c>
      <c r="E36">
        <v>1658.742</v>
      </c>
      <c r="F36">
        <f t="shared" si="0"/>
        <v>1649.673</v>
      </c>
      <c r="G36">
        <f t="shared" si="1"/>
        <v>51.11144503655967</v>
      </c>
      <c r="H36">
        <f t="shared" si="2"/>
        <v>71.76903263489932</v>
      </c>
    </row>
    <row r="37" spans="1:8" ht="12.75">
      <c r="A37">
        <v>31</v>
      </c>
      <c r="C37">
        <f>1!C38</f>
        <v>2.8409781599998505</v>
      </c>
      <c r="D37">
        <v>35</v>
      </c>
      <c r="E37">
        <v>1666.628</v>
      </c>
      <c r="F37">
        <f t="shared" si="0"/>
        <v>1657.559</v>
      </c>
      <c r="G37">
        <f t="shared" si="1"/>
        <v>51.35577518899492</v>
      </c>
      <c r="H37">
        <f t="shared" si="2"/>
        <v>72.11211310682243</v>
      </c>
    </row>
    <row r="38" spans="1:8" ht="12.75">
      <c r="A38">
        <v>32</v>
      </c>
      <c r="C38">
        <f>1!C39</f>
        <v>2.9389446400000407</v>
      </c>
      <c r="D38">
        <v>36</v>
      </c>
      <c r="E38">
        <v>1678.414</v>
      </c>
      <c r="F38">
        <f t="shared" si="0"/>
        <v>1669.345</v>
      </c>
      <c r="G38">
        <f t="shared" si="1"/>
        <v>51.72093815838394</v>
      </c>
      <c r="H38">
        <f t="shared" si="2"/>
        <v>72.6248630994785</v>
      </c>
    </row>
    <row r="39" spans="1:8" ht="12.75">
      <c r="A39">
        <v>33</v>
      </c>
      <c r="C39">
        <f>1!C40</f>
        <v>3.03690791999997</v>
      </c>
      <c r="D39">
        <v>37</v>
      </c>
      <c r="E39">
        <v>1689.773</v>
      </c>
      <c r="F39">
        <f t="shared" si="0"/>
        <v>1680.704</v>
      </c>
      <c r="G39">
        <f t="shared" si="1"/>
        <v>52.072871483455195</v>
      </c>
      <c r="H39">
        <f t="shared" si="2"/>
        <v>73.11903645486458</v>
      </c>
    </row>
    <row r="40" spans="1:8" ht="12.75">
      <c r="A40">
        <v>34</v>
      </c>
      <c r="C40">
        <f>1!C41</f>
        <v>3.1348726400001405</v>
      </c>
      <c r="D40">
        <v>38</v>
      </c>
      <c r="E40">
        <v>1704.747</v>
      </c>
      <c r="F40">
        <f t="shared" si="0"/>
        <v>1695.678</v>
      </c>
      <c r="G40">
        <f t="shared" si="1"/>
        <v>52.53680753501054</v>
      </c>
      <c r="H40">
        <f t="shared" si="2"/>
        <v>73.77048040446854</v>
      </c>
    </row>
    <row r="41" spans="1:8" ht="12.75">
      <c r="A41">
        <v>35</v>
      </c>
      <c r="C41">
        <f>1!C42</f>
        <v>3.232838320000151</v>
      </c>
      <c r="D41">
        <v>39</v>
      </c>
      <c r="E41">
        <v>1692.87</v>
      </c>
      <c r="F41">
        <f t="shared" si="0"/>
        <v>1683.801</v>
      </c>
      <c r="G41">
        <f t="shared" si="1"/>
        <v>52.16882513322593</v>
      </c>
      <c r="H41">
        <f t="shared" si="2"/>
        <v>73.25377145632869</v>
      </c>
    </row>
    <row r="42" spans="1:8" ht="12.75">
      <c r="A42">
        <v>36</v>
      </c>
      <c r="C42">
        <f>1!C43</f>
        <v>3.330802880000191</v>
      </c>
      <c r="D42">
        <v>40</v>
      </c>
      <c r="E42">
        <v>1714.724</v>
      </c>
      <c r="F42">
        <f t="shared" si="0"/>
        <v>1705.655</v>
      </c>
      <c r="G42">
        <f t="shared" si="1"/>
        <v>52.845922666997154</v>
      </c>
      <c r="H42">
        <f t="shared" si="2"/>
        <v>74.20452984250771</v>
      </c>
    </row>
    <row r="43" spans="1:8" ht="12.75">
      <c r="A43">
        <v>37</v>
      </c>
      <c r="C43">
        <f>1!C44</f>
        <v>3.4287682399999513</v>
      </c>
      <c r="D43">
        <v>41</v>
      </c>
      <c r="E43">
        <v>1711.557</v>
      </c>
      <c r="F43">
        <f t="shared" si="0"/>
        <v>1702.488</v>
      </c>
      <c r="G43">
        <f t="shared" si="1"/>
        <v>52.74780022307598</v>
      </c>
      <c r="H43">
        <f t="shared" si="2"/>
        <v>74.06674949067147</v>
      </c>
    </row>
    <row r="44" spans="1:8" ht="12.75">
      <c r="A44">
        <v>38</v>
      </c>
      <c r="C44">
        <f>1!C45</f>
        <v>3.52673271999993</v>
      </c>
      <c r="D44">
        <v>42</v>
      </c>
      <c r="E44">
        <v>1725.443</v>
      </c>
      <c r="F44">
        <f t="shared" si="0"/>
        <v>1716.374</v>
      </c>
      <c r="G44">
        <f t="shared" si="1"/>
        <v>53.17802701697856</v>
      </c>
      <c r="H44">
        <f t="shared" si="2"/>
        <v>74.67085999449145</v>
      </c>
    </row>
    <row r="45" spans="1:8" ht="12.75">
      <c r="A45">
        <v>39</v>
      </c>
      <c r="C45">
        <f>1!C46</f>
        <v>3.6246976799998203</v>
      </c>
      <c r="D45">
        <v>43</v>
      </c>
      <c r="E45">
        <v>1702.388</v>
      </c>
      <c r="F45">
        <f t="shared" si="0"/>
        <v>1693.319</v>
      </c>
      <c r="G45">
        <f t="shared" si="1"/>
        <v>52.46371917214029</v>
      </c>
      <c r="H45">
        <f t="shared" si="2"/>
        <v>73.66785209692775</v>
      </c>
    </row>
    <row r="46" spans="1:8" ht="12.75">
      <c r="A46">
        <v>40</v>
      </c>
      <c r="C46">
        <f>1!C47</f>
        <v>3.7226618399999998</v>
      </c>
      <c r="D46">
        <v>44</v>
      </c>
      <c r="E46">
        <v>1733.516</v>
      </c>
      <c r="F46">
        <f t="shared" si="0"/>
        <v>1724.4470000000001</v>
      </c>
      <c r="G46">
        <f t="shared" si="1"/>
        <v>53.428150948072876</v>
      </c>
      <c r="H46">
        <f t="shared" si="2"/>
        <v>75.02207590240869</v>
      </c>
    </row>
    <row r="47" spans="1:8" ht="12.75">
      <c r="A47">
        <v>41</v>
      </c>
      <c r="C47">
        <f>1!C48</f>
        <v>3.820626079999781</v>
      </c>
      <c r="D47">
        <v>45</v>
      </c>
      <c r="E47">
        <v>1690.143</v>
      </c>
      <c r="F47">
        <f t="shared" si="0"/>
        <v>1681.074</v>
      </c>
      <c r="G47">
        <f t="shared" si="1"/>
        <v>52.08433510967902</v>
      </c>
      <c r="H47">
        <f t="shared" si="2"/>
        <v>73.13513330683155</v>
      </c>
    </row>
    <row r="48" spans="1:8" ht="12.75">
      <c r="A48">
        <v>42</v>
      </c>
      <c r="C48">
        <f>1!C49</f>
        <v>3.91859191999992</v>
      </c>
      <c r="D48">
        <v>46</v>
      </c>
      <c r="E48">
        <v>1730.497</v>
      </c>
      <c r="F48">
        <f t="shared" si="0"/>
        <v>1721.428</v>
      </c>
      <c r="G48">
        <f t="shared" si="1"/>
        <v>53.33461395464123</v>
      </c>
      <c r="H48">
        <f t="shared" si="2"/>
        <v>74.89073429135925</v>
      </c>
    </row>
    <row r="49" spans="1:8" ht="12.75">
      <c r="A49">
        <v>43</v>
      </c>
      <c r="C49">
        <f>1!C50</f>
        <v>4.016556640000091</v>
      </c>
      <c r="D49">
        <v>47</v>
      </c>
      <c r="E49">
        <v>1728.424</v>
      </c>
      <c r="F49">
        <f t="shared" si="0"/>
        <v>1719.355</v>
      </c>
      <c r="G49">
        <f t="shared" si="1"/>
        <v>53.27038666501425</v>
      </c>
      <c r="H49">
        <f t="shared" si="2"/>
        <v>74.80054841533887</v>
      </c>
    </row>
    <row r="50" spans="1:8" ht="12.75">
      <c r="A50">
        <v>44</v>
      </c>
      <c r="C50">
        <f>1!C51</f>
        <v>4.11452120000012</v>
      </c>
      <c r="D50">
        <v>48</v>
      </c>
      <c r="E50">
        <v>1758.224</v>
      </c>
      <c r="F50">
        <f t="shared" si="0"/>
        <v>1749.155</v>
      </c>
      <c r="G50">
        <f t="shared" si="1"/>
        <v>54.193673317635394</v>
      </c>
      <c r="H50">
        <f t="shared" si="2"/>
        <v>76.09699757375996</v>
      </c>
    </row>
    <row r="51" spans="1:8" ht="12.75">
      <c r="A51">
        <v>45</v>
      </c>
      <c r="C51">
        <f>1!C52</f>
        <v>4.212485680000101</v>
      </c>
      <c r="D51">
        <v>49</v>
      </c>
      <c r="E51">
        <v>1750.135</v>
      </c>
      <c r="F51">
        <f t="shared" si="0"/>
        <v>1741.066</v>
      </c>
      <c r="G51">
        <f t="shared" si="1"/>
        <v>53.94305366216384</v>
      </c>
      <c r="H51">
        <f t="shared" si="2"/>
        <v>75.74508558575768</v>
      </c>
    </row>
    <row r="52" spans="1:8" ht="12.75">
      <c r="A52">
        <v>46</v>
      </c>
      <c r="C52">
        <f>1!C53</f>
        <v>4.31045167999991</v>
      </c>
      <c r="D52">
        <v>50</v>
      </c>
      <c r="E52">
        <v>1762.242</v>
      </c>
      <c r="F52">
        <f t="shared" si="0"/>
        <v>1753.173</v>
      </c>
      <c r="G52">
        <f t="shared" si="1"/>
        <v>54.31816210187136</v>
      </c>
      <c r="H52">
        <f t="shared" si="2"/>
        <v>76.27180068512023</v>
      </c>
    </row>
    <row r="53" spans="1:8" ht="12.75">
      <c r="A53">
        <v>47</v>
      </c>
      <c r="C53">
        <f>1!C54</f>
        <v>4.408415439999771</v>
      </c>
      <c r="D53">
        <v>51</v>
      </c>
      <c r="E53">
        <v>1728.37</v>
      </c>
      <c r="F53">
        <f t="shared" si="0"/>
        <v>1719.301</v>
      </c>
      <c r="G53">
        <f t="shared" si="1"/>
        <v>53.268713595241046</v>
      </c>
      <c r="H53">
        <f t="shared" si="2"/>
        <v>74.7981991450518</v>
      </c>
    </row>
    <row r="54" spans="1:8" ht="12.75">
      <c r="A54">
        <v>48</v>
      </c>
      <c r="C54">
        <f>1!C55</f>
        <v>4.506380159999931</v>
      </c>
      <c r="D54">
        <v>52</v>
      </c>
      <c r="E54">
        <v>1768.448</v>
      </c>
      <c r="F54">
        <f t="shared" si="0"/>
        <v>1759.3790000000001</v>
      </c>
      <c r="G54">
        <f t="shared" si="1"/>
        <v>54.51044119469576</v>
      </c>
      <c r="H54">
        <f t="shared" si="2"/>
        <v>76.54179274811223</v>
      </c>
    </row>
    <row r="55" spans="1:8" ht="12.75">
      <c r="A55">
        <v>49</v>
      </c>
      <c r="C55">
        <f>1!C56</f>
        <v>4.6043452799999605</v>
      </c>
      <c r="D55">
        <v>53</v>
      </c>
      <c r="E55">
        <v>1743.464</v>
      </c>
      <c r="F55">
        <f t="shared" si="0"/>
        <v>1734.395</v>
      </c>
      <c r="G55">
        <f t="shared" si="1"/>
        <v>53.73636757962573</v>
      </c>
      <c r="H55">
        <f t="shared" si="2"/>
        <v>75.45486369529368</v>
      </c>
    </row>
    <row r="56" spans="1:8" ht="12.75">
      <c r="A56">
        <v>50</v>
      </c>
      <c r="C56">
        <f>1!C57</f>
        <v>4.70231048000005</v>
      </c>
      <c r="D56">
        <v>54</v>
      </c>
      <c r="E56">
        <v>1753.266</v>
      </c>
      <c r="F56">
        <f t="shared" si="0"/>
        <v>1744.1970000000001</v>
      </c>
      <c r="G56">
        <f t="shared" si="1"/>
        <v>54.04006072623622</v>
      </c>
      <c r="H56">
        <f t="shared" si="2"/>
        <v>75.88129975740254</v>
      </c>
    </row>
    <row r="57" spans="1:8" ht="12.75">
      <c r="A57">
        <v>51</v>
      </c>
      <c r="C57">
        <f>1!C58</f>
        <v>4.800274560000161</v>
      </c>
      <c r="D57">
        <v>55</v>
      </c>
      <c r="E57">
        <v>1770.451</v>
      </c>
      <c r="F57">
        <f t="shared" si="0"/>
        <v>1761.382</v>
      </c>
      <c r="G57">
        <f t="shared" si="1"/>
        <v>54.57249969017227</v>
      </c>
      <c r="H57">
        <f t="shared" si="2"/>
        <v>76.62893327376047</v>
      </c>
    </row>
    <row r="58" spans="1:8" ht="12.75">
      <c r="A58">
        <v>52</v>
      </c>
      <c r="C58">
        <f>1!C59</f>
        <v>4.898238880000011</v>
      </c>
      <c r="D58">
        <v>56</v>
      </c>
      <c r="E58">
        <v>1759.464</v>
      </c>
      <c r="F58">
        <f t="shared" si="0"/>
        <v>1750.395</v>
      </c>
      <c r="G58">
        <f t="shared" si="1"/>
        <v>54.23209195687198</v>
      </c>
      <c r="H58">
        <f t="shared" si="2"/>
        <v>76.150943780352</v>
      </c>
    </row>
    <row r="59" spans="1:8" ht="12.75">
      <c r="A59">
        <v>53</v>
      </c>
      <c r="C59">
        <f>1!C60</f>
        <v>4.99620543999973</v>
      </c>
      <c r="D59">
        <v>57</v>
      </c>
      <c r="E59">
        <v>1763.404</v>
      </c>
      <c r="F59">
        <f t="shared" si="0"/>
        <v>1754.335</v>
      </c>
      <c r="G59">
        <f t="shared" si="1"/>
        <v>54.35416408476887</v>
      </c>
      <c r="H59">
        <f t="shared" si="2"/>
        <v>76.3223535012976</v>
      </c>
    </row>
    <row r="60" spans="1:8" ht="12.75">
      <c r="A60">
        <v>54</v>
      </c>
      <c r="C60">
        <f>1!C61</f>
        <v>5.09416991999973</v>
      </c>
      <c r="D60">
        <v>58</v>
      </c>
      <c r="E60">
        <v>1769.513</v>
      </c>
      <c r="F60">
        <f t="shared" si="0"/>
        <v>1760.444</v>
      </c>
      <c r="G60">
        <f t="shared" si="1"/>
        <v>54.5434378485562</v>
      </c>
      <c r="H60">
        <f t="shared" si="2"/>
        <v>76.58812557877391</v>
      </c>
    </row>
    <row r="61" spans="1:8" ht="12.75">
      <c r="A61">
        <v>55</v>
      </c>
      <c r="C61">
        <f>1!C62</f>
        <v>5.192133600000031</v>
      </c>
      <c r="D61">
        <v>59</v>
      </c>
      <c r="E61">
        <v>1779.609</v>
      </c>
      <c r="F61">
        <f t="shared" si="0"/>
        <v>1770.54</v>
      </c>
      <c r="G61">
        <f t="shared" si="1"/>
        <v>54.85623993059859</v>
      </c>
      <c r="H61">
        <f t="shared" si="2"/>
        <v>77.02735211244571</v>
      </c>
    </row>
    <row r="62" spans="1:8" ht="12.75">
      <c r="A62">
        <v>56</v>
      </c>
      <c r="C62">
        <f>1!C63</f>
        <v>5.2900981600000305</v>
      </c>
      <c r="D62">
        <v>60</v>
      </c>
      <c r="E62">
        <v>1749.141</v>
      </c>
      <c r="F62">
        <f t="shared" si="0"/>
        <v>1740.0720000000001</v>
      </c>
      <c r="G62">
        <f t="shared" si="1"/>
        <v>53.91225678522742</v>
      </c>
      <c r="H62">
        <f t="shared" si="2"/>
        <v>75.70184161047344</v>
      </c>
    </row>
    <row r="63" spans="1:8" ht="12.75">
      <c r="A63">
        <v>57</v>
      </c>
      <c r="C63">
        <f>1!C64</f>
        <v>5.388064159999831</v>
      </c>
      <c r="D63">
        <v>61</v>
      </c>
      <c r="E63">
        <v>1794.38</v>
      </c>
      <c r="F63">
        <f t="shared" si="0"/>
        <v>1785.3110000000001</v>
      </c>
      <c r="G63">
        <f t="shared" si="1"/>
        <v>55.31388647911761</v>
      </c>
      <c r="H63">
        <f t="shared" si="2"/>
        <v>77.66996454597047</v>
      </c>
    </row>
    <row r="64" spans="1:8" ht="12.75">
      <c r="A64">
        <v>58</v>
      </c>
      <c r="C64">
        <f>1!C65</f>
        <v>5.48602848000013</v>
      </c>
      <c r="D64">
        <v>62</v>
      </c>
      <c r="E64">
        <v>1784.706</v>
      </c>
      <c r="F64">
        <f t="shared" si="0"/>
        <v>1775.637</v>
      </c>
      <c r="G64">
        <f t="shared" si="1"/>
        <v>55.01415912752509</v>
      </c>
      <c r="H64">
        <f t="shared" si="2"/>
        <v>77.24909712454209</v>
      </c>
    </row>
    <row r="65" spans="1:8" ht="12.75">
      <c r="A65">
        <v>59</v>
      </c>
      <c r="C65">
        <f>1!C66</f>
        <v>5.583993119999831</v>
      </c>
      <c r="D65">
        <v>63</v>
      </c>
      <c r="E65">
        <v>1827.031</v>
      </c>
      <c r="F65">
        <f t="shared" si="0"/>
        <v>1817.962</v>
      </c>
      <c r="G65">
        <f t="shared" si="1"/>
        <v>56.325505019209324</v>
      </c>
      <c r="H65">
        <f t="shared" si="2"/>
        <v>79.09044647454789</v>
      </c>
    </row>
    <row r="66" spans="1:8" ht="12.75">
      <c r="A66">
        <v>60</v>
      </c>
      <c r="C66">
        <f>1!C67</f>
        <v>5.68195848000003</v>
      </c>
      <c r="D66">
        <v>64</v>
      </c>
      <c r="E66">
        <v>1813.544</v>
      </c>
      <c r="F66">
        <f t="shared" si="0"/>
        <v>1804.4750000000001</v>
      </c>
      <c r="G66">
        <f t="shared" si="1"/>
        <v>55.90764035196431</v>
      </c>
      <c r="H66">
        <f t="shared" si="2"/>
        <v>78.50369446784906</v>
      </c>
    </row>
    <row r="67" spans="1:8" ht="12.75">
      <c r="A67">
        <v>61</v>
      </c>
      <c r="C67">
        <f>1!C68</f>
        <v>5.779922480000031</v>
      </c>
      <c r="D67">
        <v>65</v>
      </c>
      <c r="E67">
        <v>1785.289</v>
      </c>
      <c r="F67">
        <f t="shared" si="0"/>
        <v>1776.22</v>
      </c>
      <c r="G67">
        <f t="shared" si="1"/>
        <v>55.03222208452101</v>
      </c>
      <c r="H67">
        <f t="shared" si="2"/>
        <v>77.2744605426414</v>
      </c>
    </row>
    <row r="68" spans="1:8" ht="12.75">
      <c r="A68">
        <v>62</v>
      </c>
      <c r="C68">
        <f>1!C69</f>
        <v>5.87788687999993</v>
      </c>
      <c r="D68">
        <v>66</v>
      </c>
      <c r="E68">
        <v>1792.005</v>
      </c>
      <c r="F68">
        <f t="shared" si="0"/>
        <v>1782.9360000000001</v>
      </c>
      <c r="G68">
        <f t="shared" si="1"/>
        <v>55.240302391870124</v>
      </c>
      <c r="H68">
        <f t="shared" si="2"/>
        <v>77.56664015834464</v>
      </c>
    </row>
    <row r="69" spans="1:8" ht="12.75">
      <c r="A69">
        <v>63</v>
      </c>
      <c r="C69">
        <f>1!C70</f>
        <v>5.975853439999731</v>
      </c>
      <c r="D69">
        <v>67</v>
      </c>
      <c r="E69">
        <v>1806.076</v>
      </c>
      <c r="F69">
        <f t="shared" si="0"/>
        <v>1797.007</v>
      </c>
      <c r="G69">
        <f t="shared" si="1"/>
        <v>55.67626099888462</v>
      </c>
      <c r="H69">
        <f t="shared" si="2"/>
        <v>78.17879908814808</v>
      </c>
    </row>
    <row r="70" spans="1:8" ht="12.75">
      <c r="A70">
        <v>64</v>
      </c>
      <c r="C70">
        <f>1!C71</f>
        <v>6.0738173599997305</v>
      </c>
      <c r="D70">
        <v>68</v>
      </c>
      <c r="E70">
        <v>1782.734</v>
      </c>
      <c r="F70">
        <f t="shared" si="0"/>
        <v>1773.665</v>
      </c>
      <c r="G70">
        <f t="shared" si="1"/>
        <v>54.953061098029494</v>
      </c>
      <c r="H70">
        <f t="shared" si="2"/>
        <v>77.16330525405866</v>
      </c>
    </row>
    <row r="71" spans="1:8" ht="12.75">
      <c r="A71">
        <v>65</v>
      </c>
      <c r="C71">
        <f>1!C72</f>
        <v>6.1717815199999295</v>
      </c>
      <c r="D71">
        <v>69</v>
      </c>
      <c r="E71">
        <v>1767.898</v>
      </c>
      <c r="F71">
        <f t="shared" si="0"/>
        <v>1758.829</v>
      </c>
      <c r="G71">
        <f t="shared" si="1"/>
        <v>54.49340066922791</v>
      </c>
      <c r="H71">
        <f t="shared" si="2"/>
        <v>76.51786499518835</v>
      </c>
    </row>
    <row r="72" spans="1:8" ht="12.75">
      <c r="A72">
        <v>66</v>
      </c>
      <c r="C72">
        <f>1!C73</f>
        <v>6.26974728000003</v>
      </c>
      <c r="D72">
        <v>70</v>
      </c>
      <c r="E72">
        <v>1822.099</v>
      </c>
      <c r="F72">
        <f aca="true" t="shared" si="3" ref="F72:F106">E72-C$4</f>
        <v>1813.03</v>
      </c>
      <c r="G72">
        <f aca="true" t="shared" si="4" ref="G72:G106">F72*100/F$7</f>
        <v>56.172697979923164</v>
      </c>
      <c r="H72">
        <f t="shared" si="2"/>
        <v>78.87587978832867</v>
      </c>
    </row>
    <row r="73" spans="1:8" ht="12.75">
      <c r="A73">
        <v>67</v>
      </c>
      <c r="C73">
        <f>1!C74</f>
        <v>6.367711519999831</v>
      </c>
      <c r="D73">
        <v>71</v>
      </c>
      <c r="E73">
        <v>1808.862</v>
      </c>
      <c r="F73">
        <f t="shared" si="3"/>
        <v>1799.7930000000001</v>
      </c>
      <c r="G73">
        <f t="shared" si="4"/>
        <v>55.76257900607263</v>
      </c>
      <c r="H73">
        <f aca="true" t="shared" si="5" ref="H73:H106">G73*100/C$5</f>
        <v>78.30000403295888</v>
      </c>
    </row>
    <row r="74" spans="1:8" ht="12.75">
      <c r="A74">
        <v>68</v>
      </c>
      <c r="C74">
        <f>1!C75</f>
        <v>6.46567567999993</v>
      </c>
      <c r="D74">
        <v>72</v>
      </c>
      <c r="E74">
        <v>1832.651</v>
      </c>
      <c r="F74">
        <f t="shared" si="3"/>
        <v>1823.582</v>
      </c>
      <c r="G74">
        <f t="shared" si="4"/>
        <v>56.49962820671707</v>
      </c>
      <c r="H74">
        <f t="shared" si="5"/>
        <v>79.33494460442462</v>
      </c>
    </row>
    <row r="75" spans="1:8" ht="12.75">
      <c r="A75">
        <v>69</v>
      </c>
      <c r="C75">
        <f>1!C76</f>
        <v>6.56364071999993</v>
      </c>
      <c r="D75">
        <v>73</v>
      </c>
      <c r="E75">
        <v>1815.443</v>
      </c>
      <c r="F75">
        <f t="shared" si="3"/>
        <v>1806.374</v>
      </c>
      <c r="G75">
        <f t="shared" si="4"/>
        <v>55.96647663898872</v>
      </c>
      <c r="H75">
        <f t="shared" si="5"/>
        <v>78.58631047294442</v>
      </c>
    </row>
    <row r="76" spans="1:8" ht="12.75">
      <c r="A76">
        <v>70</v>
      </c>
      <c r="C76">
        <f>1!C77</f>
        <v>6.6616056799998296</v>
      </c>
      <c r="D76">
        <v>74</v>
      </c>
      <c r="E76">
        <v>1837.076</v>
      </c>
      <c r="F76">
        <f t="shared" si="3"/>
        <v>1828.007</v>
      </c>
      <c r="G76">
        <f t="shared" si="4"/>
        <v>56.636726979799235</v>
      </c>
      <c r="H76">
        <f t="shared" si="5"/>
        <v>79.52745425294856</v>
      </c>
    </row>
    <row r="77" spans="1:8" ht="12.75">
      <c r="A77">
        <v>71</v>
      </c>
      <c r="C77">
        <f>1!C78</f>
        <v>6.75957064000013</v>
      </c>
      <c r="D77">
        <v>75</v>
      </c>
      <c r="E77">
        <v>1824.049</v>
      </c>
      <c r="F77">
        <f t="shared" si="3"/>
        <v>1814.98</v>
      </c>
      <c r="G77">
        <f t="shared" si="4"/>
        <v>56.233114388400054</v>
      </c>
      <c r="H77">
        <f t="shared" si="5"/>
        <v>78.96071454869515</v>
      </c>
    </row>
    <row r="78" spans="1:8" ht="12.75">
      <c r="A78">
        <v>72</v>
      </c>
      <c r="C78">
        <f>1!C79</f>
        <v>6.85753608000003</v>
      </c>
      <c r="D78">
        <v>76</v>
      </c>
      <c r="E78">
        <v>1829.357</v>
      </c>
      <c r="F78">
        <f t="shared" si="3"/>
        <v>1820.288</v>
      </c>
      <c r="G78">
        <f t="shared" si="4"/>
        <v>56.39757095055149</v>
      </c>
      <c r="H78">
        <f t="shared" si="5"/>
        <v>79.19163911691324</v>
      </c>
    </row>
    <row r="79" spans="1:8" ht="12.75">
      <c r="A79">
        <v>73</v>
      </c>
      <c r="C79">
        <f>1!C80</f>
        <v>6.955501519999831</v>
      </c>
      <c r="D79">
        <v>77</v>
      </c>
      <c r="E79">
        <v>1804.031</v>
      </c>
      <c r="F79">
        <f t="shared" si="3"/>
        <v>1794.962</v>
      </c>
      <c r="G79">
        <f t="shared" si="4"/>
        <v>55.61290122691784</v>
      </c>
      <c r="H79">
        <f t="shared" si="5"/>
        <v>78.08983135227658</v>
      </c>
    </row>
    <row r="80" spans="1:8" ht="12.75">
      <c r="A80">
        <v>74</v>
      </c>
      <c r="C80">
        <f>1!C81</f>
        <v>7.053465200000031</v>
      </c>
      <c r="D80">
        <v>78</v>
      </c>
      <c r="E80">
        <v>1824.656</v>
      </c>
      <c r="F80">
        <f t="shared" si="3"/>
        <v>1815.587</v>
      </c>
      <c r="G80">
        <f t="shared" si="4"/>
        <v>56.251920931961834</v>
      </c>
      <c r="H80">
        <f t="shared" si="5"/>
        <v>78.98712208692206</v>
      </c>
    </row>
    <row r="81" spans="1:8" ht="12.75">
      <c r="A81">
        <v>75</v>
      </c>
      <c r="C81">
        <f>1!C82</f>
        <v>7.151430479999731</v>
      </c>
      <c r="D81">
        <v>79</v>
      </c>
      <c r="E81">
        <v>1878.797</v>
      </c>
      <c r="F81">
        <f t="shared" si="3"/>
        <v>1869.728</v>
      </c>
      <c r="G81">
        <f t="shared" si="4"/>
        <v>57.929359276242415</v>
      </c>
      <c r="H81">
        <f t="shared" si="5"/>
        <v>81.3425265797434</v>
      </c>
    </row>
    <row r="82" spans="1:8" ht="12.75">
      <c r="A82">
        <v>76</v>
      </c>
      <c r="C82">
        <f>1!C83</f>
        <v>7.24939567999983</v>
      </c>
      <c r="D82">
        <v>80</v>
      </c>
      <c r="E82">
        <v>1855.271</v>
      </c>
      <c r="F82">
        <f t="shared" si="3"/>
        <v>1846.202</v>
      </c>
      <c r="G82">
        <f t="shared" si="4"/>
        <v>57.20045854504896</v>
      </c>
      <c r="H82">
        <f t="shared" si="5"/>
        <v>80.31902782467581</v>
      </c>
    </row>
    <row r="83" spans="1:8" ht="12.75">
      <c r="A83">
        <v>77</v>
      </c>
      <c r="C83">
        <f>1!C84</f>
        <v>7.34735911999993</v>
      </c>
      <c r="D83">
        <v>81</v>
      </c>
      <c r="E83">
        <v>1828.909</v>
      </c>
      <c r="F83">
        <f t="shared" si="3"/>
        <v>1819.8400000000001</v>
      </c>
      <c r="G83">
        <f t="shared" si="4"/>
        <v>56.3836906679886</v>
      </c>
      <c r="H83">
        <f t="shared" si="5"/>
        <v>79.17214887453162</v>
      </c>
    </row>
    <row r="84" spans="1:8" ht="12.75">
      <c r="A84">
        <v>78</v>
      </c>
      <c r="C84">
        <f>1!C85</f>
        <v>7.4453248800000305</v>
      </c>
      <c r="D84">
        <v>82</v>
      </c>
      <c r="E84">
        <v>1838.385</v>
      </c>
      <c r="F84">
        <f t="shared" si="3"/>
        <v>1829.316</v>
      </c>
      <c r="G84">
        <f t="shared" si="4"/>
        <v>56.67728343041269</v>
      </c>
      <c r="H84">
        <f t="shared" si="5"/>
        <v>79.58440230490739</v>
      </c>
    </row>
    <row r="85" spans="1:8" ht="12.75">
      <c r="A85">
        <v>79</v>
      </c>
      <c r="C85">
        <f>1!C86</f>
        <v>7.543289359999931</v>
      </c>
      <c r="D85">
        <v>83</v>
      </c>
      <c r="E85">
        <v>1866.492</v>
      </c>
      <c r="F85">
        <f t="shared" si="3"/>
        <v>1857.423</v>
      </c>
      <c r="G85">
        <f t="shared" si="4"/>
        <v>57.548116247366465</v>
      </c>
      <c r="H85">
        <f t="shared" si="5"/>
        <v>80.80719748932826</v>
      </c>
    </row>
    <row r="86" spans="1:8" ht="12.75">
      <c r="A86">
        <v>80</v>
      </c>
      <c r="C86">
        <f>1!C87</f>
        <v>7.64125415999973</v>
      </c>
      <c r="D86">
        <v>84</v>
      </c>
      <c r="E86">
        <v>1835.734</v>
      </c>
      <c r="F86">
        <f t="shared" si="3"/>
        <v>1826.665</v>
      </c>
      <c r="G86">
        <f t="shared" si="4"/>
        <v>56.595148097657706</v>
      </c>
      <c r="H86">
        <f t="shared" si="5"/>
        <v>79.4690705358143</v>
      </c>
    </row>
    <row r="87" spans="1:8" ht="12.75">
      <c r="A87">
        <v>81</v>
      </c>
      <c r="C87">
        <f>1!C88</f>
        <v>7.73921935999983</v>
      </c>
      <c r="D87">
        <v>85</v>
      </c>
      <c r="E87">
        <v>1854.023</v>
      </c>
      <c r="F87">
        <f t="shared" si="3"/>
        <v>1844.954</v>
      </c>
      <c r="G87">
        <f t="shared" si="4"/>
        <v>57.16179204362375</v>
      </c>
      <c r="H87">
        <f t="shared" si="5"/>
        <v>80.26473357804124</v>
      </c>
    </row>
    <row r="88" spans="1:8" ht="12.75">
      <c r="A88">
        <v>82</v>
      </c>
      <c r="C88">
        <f>1!C89</f>
        <v>7.837182960000031</v>
      </c>
      <c r="D88">
        <v>86</v>
      </c>
      <c r="E88">
        <v>1868.974</v>
      </c>
      <c r="F88">
        <f t="shared" si="3"/>
        <v>1859.905</v>
      </c>
      <c r="G88">
        <f t="shared" si="4"/>
        <v>57.62501549138679</v>
      </c>
      <c r="H88">
        <f t="shared" si="5"/>
        <v>80.91517691252292</v>
      </c>
    </row>
    <row r="89" spans="1:8" ht="12.75">
      <c r="A89">
        <v>83</v>
      </c>
      <c r="C89">
        <f>1!C90</f>
        <v>7.935148319999731</v>
      </c>
      <c r="D89">
        <v>87</v>
      </c>
      <c r="E89">
        <v>1870.047</v>
      </c>
      <c r="F89">
        <f t="shared" si="3"/>
        <v>1860.978</v>
      </c>
      <c r="G89">
        <f t="shared" si="4"/>
        <v>57.65826000743587</v>
      </c>
      <c r="H89">
        <f t="shared" si="5"/>
        <v>80.96185778322716</v>
      </c>
    </row>
    <row r="90" spans="1:8" ht="12.75">
      <c r="A90">
        <v>84</v>
      </c>
      <c r="C90">
        <f>1!C91</f>
        <v>8.033112479999929</v>
      </c>
      <c r="D90">
        <v>88</v>
      </c>
      <c r="E90">
        <v>1831.583</v>
      </c>
      <c r="F90">
        <f t="shared" si="3"/>
        <v>1822.5140000000001</v>
      </c>
      <c r="G90">
        <f t="shared" si="4"/>
        <v>56.466538604535884</v>
      </c>
      <c r="H90">
        <f t="shared" si="5"/>
        <v>79.28848125874698</v>
      </c>
    </row>
    <row r="91" spans="1:8" ht="12.75">
      <c r="A91">
        <v>85</v>
      </c>
      <c r="C91">
        <f>1!C92</f>
        <v>8.13107791999973</v>
      </c>
      <c r="D91">
        <v>89</v>
      </c>
      <c r="E91">
        <v>1875.622</v>
      </c>
      <c r="F91">
        <f t="shared" si="3"/>
        <v>1866.553</v>
      </c>
      <c r="G91">
        <f t="shared" si="4"/>
        <v>57.830988970132616</v>
      </c>
      <c r="H91">
        <f t="shared" si="5"/>
        <v>81.20439818786465</v>
      </c>
    </row>
    <row r="92" spans="1:8" ht="12.75">
      <c r="A92">
        <v>86</v>
      </c>
      <c r="C92">
        <f>1!C93</f>
        <v>8.229042720000031</v>
      </c>
      <c r="D92">
        <v>90</v>
      </c>
      <c r="E92">
        <v>1861.846</v>
      </c>
      <c r="F92">
        <f t="shared" si="3"/>
        <v>1852.777</v>
      </c>
      <c r="G92">
        <f t="shared" si="4"/>
        <v>57.40417028132359</v>
      </c>
      <c r="H92">
        <f t="shared" si="5"/>
        <v>80.60507323462944</v>
      </c>
    </row>
    <row r="93" spans="1:8" ht="12.75">
      <c r="A93">
        <v>87</v>
      </c>
      <c r="C93">
        <f>1!C94</f>
        <v>8.327007360000131</v>
      </c>
      <c r="D93">
        <v>91</v>
      </c>
      <c r="E93">
        <v>1858.125</v>
      </c>
      <c r="F93">
        <f t="shared" si="3"/>
        <v>1849.056</v>
      </c>
      <c r="G93">
        <f t="shared" si="4"/>
        <v>57.288883380840254</v>
      </c>
      <c r="H93">
        <f t="shared" si="5"/>
        <v>80.44319110984807</v>
      </c>
    </row>
    <row r="94" spans="1:8" ht="12.75">
      <c r="A94">
        <v>88</v>
      </c>
      <c r="C94">
        <f>1!C95</f>
        <v>8.42497352000003</v>
      </c>
      <c r="D94">
        <v>92</v>
      </c>
      <c r="E94">
        <v>1863.82</v>
      </c>
      <c r="F94">
        <f t="shared" si="3"/>
        <v>1854.751</v>
      </c>
      <c r="G94">
        <f t="shared" si="4"/>
        <v>57.465330276366345</v>
      </c>
      <c r="H94">
        <f t="shared" si="5"/>
        <v>80.69095211512352</v>
      </c>
    </row>
    <row r="95" spans="1:8" ht="12.75">
      <c r="A95">
        <v>89</v>
      </c>
      <c r="C95">
        <f>1!C96</f>
        <v>8.522936559999831</v>
      </c>
      <c r="D95">
        <v>93</v>
      </c>
      <c r="E95">
        <v>1868.117</v>
      </c>
      <c r="F95">
        <f t="shared" si="3"/>
        <v>1859.048</v>
      </c>
      <c r="G95">
        <f t="shared" si="4"/>
        <v>57.598463254430534</v>
      </c>
      <c r="H95">
        <f t="shared" si="5"/>
        <v>80.87789312296698</v>
      </c>
    </row>
    <row r="96" spans="1:8" ht="12.75">
      <c r="A96">
        <v>90</v>
      </c>
      <c r="C96">
        <f>1!C97</f>
        <v>8.62090192000003</v>
      </c>
      <c r="D96">
        <v>94</v>
      </c>
      <c r="E96">
        <v>1866.404</v>
      </c>
      <c r="F96">
        <f t="shared" si="3"/>
        <v>1857.335</v>
      </c>
      <c r="G96">
        <f t="shared" si="4"/>
        <v>57.54538976329161</v>
      </c>
      <c r="H96">
        <f t="shared" si="5"/>
        <v>80.80336904886042</v>
      </c>
    </row>
    <row r="97" spans="1:8" ht="12.75">
      <c r="A97">
        <v>91</v>
      </c>
      <c r="C97">
        <f>1!C98</f>
        <v>8.718866480000031</v>
      </c>
      <c r="D97">
        <v>95</v>
      </c>
      <c r="E97">
        <v>1890.745</v>
      </c>
      <c r="F97">
        <f t="shared" si="3"/>
        <v>1881.676</v>
      </c>
      <c r="G97">
        <f t="shared" si="4"/>
        <v>58.29954145495105</v>
      </c>
      <c r="H97">
        <f t="shared" si="5"/>
        <v>81.8623243832607</v>
      </c>
    </row>
    <row r="98" spans="1:8" ht="12.75">
      <c r="A98">
        <v>92</v>
      </c>
      <c r="C98">
        <f>1!C99</f>
        <v>8.816832160000029</v>
      </c>
      <c r="D98">
        <v>96</v>
      </c>
      <c r="E98">
        <v>1878.497</v>
      </c>
      <c r="F98">
        <f t="shared" si="3"/>
        <v>1869.428</v>
      </c>
      <c r="G98">
        <f t="shared" si="4"/>
        <v>57.92006444416905</v>
      </c>
      <c r="H98">
        <f t="shared" si="5"/>
        <v>81.32947507814856</v>
      </c>
    </row>
    <row r="99" spans="1:8" ht="12.75">
      <c r="A99">
        <v>93</v>
      </c>
      <c r="C99">
        <f>1!C100</f>
        <v>8.914795680000129</v>
      </c>
      <c r="D99">
        <v>97</v>
      </c>
      <c r="E99">
        <v>1880.104</v>
      </c>
      <c r="F99">
        <f t="shared" si="3"/>
        <v>1871.035</v>
      </c>
      <c r="G99">
        <f t="shared" si="4"/>
        <v>57.96985376130871</v>
      </c>
      <c r="H99">
        <f t="shared" si="5"/>
        <v>81.3993876216916</v>
      </c>
    </row>
    <row r="100" spans="1:8" ht="12.75">
      <c r="A100">
        <v>94</v>
      </c>
      <c r="C100">
        <f>1!C101</f>
        <v>9.012760799999729</v>
      </c>
      <c r="D100">
        <v>98</v>
      </c>
      <c r="E100">
        <v>1913.115</v>
      </c>
      <c r="F100">
        <f t="shared" si="3"/>
        <v>1904.046</v>
      </c>
      <c r="G100">
        <f t="shared" si="4"/>
        <v>58.99262609988847</v>
      </c>
      <c r="H100">
        <f t="shared" si="5"/>
        <v>82.83553135218284</v>
      </c>
    </row>
    <row r="101" spans="1:8" ht="12.75">
      <c r="A101">
        <v>95</v>
      </c>
      <c r="C101">
        <f>1!C102</f>
        <v>9.11072703999973</v>
      </c>
      <c r="D101">
        <v>99</v>
      </c>
      <c r="E101">
        <v>1894.458</v>
      </c>
      <c r="F101">
        <f t="shared" si="3"/>
        <v>1885.3890000000001</v>
      </c>
      <c r="G101">
        <f t="shared" si="4"/>
        <v>58.414580493245765</v>
      </c>
      <c r="H101">
        <f t="shared" si="5"/>
        <v>82.02385846799955</v>
      </c>
    </row>
    <row r="102" spans="1:8" ht="12.75">
      <c r="A102">
        <v>96</v>
      </c>
      <c r="C102">
        <f>1!C103</f>
        <v>9.20869007999993</v>
      </c>
      <c r="D102">
        <v>100</v>
      </c>
      <c r="E102">
        <v>1893.701</v>
      </c>
      <c r="F102">
        <f t="shared" si="3"/>
        <v>1884.632</v>
      </c>
      <c r="G102">
        <f t="shared" si="4"/>
        <v>58.391126533647295</v>
      </c>
      <c r="H102">
        <f t="shared" si="5"/>
        <v>81.99092517897522</v>
      </c>
    </row>
    <row r="103" spans="1:8" ht="12.75">
      <c r="A103">
        <v>97</v>
      </c>
      <c r="C103">
        <f>1!C104</f>
        <v>9.306656239999931</v>
      </c>
      <c r="D103">
        <v>101</v>
      </c>
      <c r="E103">
        <v>1901.906</v>
      </c>
      <c r="F103">
        <f t="shared" si="3"/>
        <v>1892.837</v>
      </c>
      <c r="G103">
        <f t="shared" si="4"/>
        <v>58.645340190853894</v>
      </c>
      <c r="H103">
        <f t="shared" si="5"/>
        <v>82.3478837475942</v>
      </c>
    </row>
    <row r="104" spans="1:8" ht="12.75">
      <c r="A104">
        <v>98</v>
      </c>
      <c r="C104">
        <f>1!C105</f>
        <v>9.40462040000003</v>
      </c>
      <c r="D104">
        <v>102</v>
      </c>
      <c r="E104">
        <v>1905.904</v>
      </c>
      <c r="F104">
        <f t="shared" si="3"/>
        <v>1896.835</v>
      </c>
      <c r="G104">
        <f t="shared" si="4"/>
        <v>58.76920931961829</v>
      </c>
      <c r="H104">
        <f t="shared" si="5"/>
        <v>82.52181675884812</v>
      </c>
    </row>
    <row r="105" spans="1:8" ht="12.75">
      <c r="A105">
        <v>99</v>
      </c>
      <c r="C105">
        <f>1!C106</f>
        <v>9.50258591999993</v>
      </c>
      <c r="D105">
        <v>103</v>
      </c>
      <c r="E105">
        <v>1930.776</v>
      </c>
      <c r="F105">
        <f t="shared" si="3"/>
        <v>1921.707</v>
      </c>
      <c r="G105">
        <f t="shared" si="4"/>
        <v>59.5398128640476</v>
      </c>
      <c r="H105">
        <f t="shared" si="5"/>
        <v>83.60387325107126</v>
      </c>
    </row>
    <row r="106" spans="1:8" ht="12.75">
      <c r="A106">
        <v>100</v>
      </c>
      <c r="C106">
        <f>1!C107</f>
        <v>9.600549279999932</v>
      </c>
      <c r="D106">
        <v>104</v>
      </c>
      <c r="E106">
        <v>1886.977</v>
      </c>
      <c r="F106">
        <f t="shared" si="3"/>
        <v>1877.9080000000001</v>
      </c>
      <c r="G106">
        <f t="shared" si="4"/>
        <v>58.182798364109566</v>
      </c>
      <c r="H106">
        <f t="shared" si="5"/>
        <v>81.69839752322947</v>
      </c>
    </row>
    <row r="107" spans="4:5" ht="12.75">
      <c r="D107">
        <v>105</v>
      </c>
      <c r="E107">
        <v>1910.531</v>
      </c>
    </row>
    <row r="108" spans="4:5" ht="12.75">
      <c r="D108">
        <v>106</v>
      </c>
      <c r="E108">
        <v>1872.997</v>
      </c>
    </row>
    <row r="109" spans="4:5" ht="12.75">
      <c r="D109">
        <v>107</v>
      </c>
      <c r="E109">
        <v>1904.464</v>
      </c>
    </row>
    <row r="110" spans="4:5" ht="12.75">
      <c r="D110">
        <v>108</v>
      </c>
      <c r="E110">
        <v>1935.482</v>
      </c>
    </row>
    <row r="111" spans="4:5" ht="12.75">
      <c r="D111">
        <v>109</v>
      </c>
      <c r="E111">
        <v>1892.117</v>
      </c>
    </row>
    <row r="112" spans="4:5" ht="12.75">
      <c r="D112">
        <v>110</v>
      </c>
      <c r="E112">
        <v>1911.659</v>
      </c>
    </row>
    <row r="113" spans="4:5" ht="12.75">
      <c r="D113">
        <v>111</v>
      </c>
      <c r="E113">
        <v>1887.917</v>
      </c>
    </row>
    <row r="114" spans="4:5" ht="12.75">
      <c r="D114">
        <v>112</v>
      </c>
      <c r="E114">
        <v>1872.674</v>
      </c>
    </row>
    <row r="115" spans="4:5" ht="12.75">
      <c r="D115">
        <v>113</v>
      </c>
      <c r="E115">
        <v>1898.641</v>
      </c>
    </row>
    <row r="116" spans="4:5" ht="12.75">
      <c r="D116">
        <v>114</v>
      </c>
      <c r="E116">
        <v>1926.75</v>
      </c>
    </row>
    <row r="117" spans="4:5" ht="12.75">
      <c r="D117">
        <v>115</v>
      </c>
      <c r="E117">
        <v>1931.779</v>
      </c>
    </row>
    <row r="118" spans="4:5" ht="12.75">
      <c r="D118">
        <v>116</v>
      </c>
      <c r="E118">
        <v>1934.573</v>
      </c>
    </row>
    <row r="119" spans="4:5" ht="12.75">
      <c r="D119">
        <v>117</v>
      </c>
      <c r="E119">
        <v>1904.604</v>
      </c>
    </row>
    <row r="120" spans="4:5" ht="12.75">
      <c r="D120">
        <v>118</v>
      </c>
      <c r="E120">
        <v>1934.677</v>
      </c>
    </row>
    <row r="121" spans="4:5" ht="12.75">
      <c r="D121">
        <v>119</v>
      </c>
      <c r="E121">
        <v>1940.958</v>
      </c>
    </row>
    <row r="122" spans="4:5" ht="12.75">
      <c r="D122">
        <v>120</v>
      </c>
      <c r="E122">
        <v>1914.51</v>
      </c>
    </row>
    <row r="123" spans="4:5" ht="12.75">
      <c r="D123">
        <v>121</v>
      </c>
      <c r="E123">
        <v>1915.914</v>
      </c>
    </row>
    <row r="124" spans="4:5" ht="12.75">
      <c r="D124">
        <v>122</v>
      </c>
      <c r="E124">
        <v>1910.74</v>
      </c>
    </row>
    <row r="125" spans="4:5" ht="12.75">
      <c r="D125">
        <v>123</v>
      </c>
      <c r="E125">
        <v>1915.06</v>
      </c>
    </row>
    <row r="126" spans="4:5" ht="12.75">
      <c r="D126">
        <v>124</v>
      </c>
      <c r="E126">
        <v>1896.813</v>
      </c>
    </row>
    <row r="127" spans="4:5" ht="12.75">
      <c r="D127">
        <v>125</v>
      </c>
      <c r="E127">
        <v>1919.956</v>
      </c>
    </row>
    <row r="128" spans="4:5" ht="12.75">
      <c r="D128">
        <v>126</v>
      </c>
      <c r="E128">
        <v>1912.57</v>
      </c>
    </row>
    <row r="129" spans="4:5" ht="12.75">
      <c r="D129">
        <v>127</v>
      </c>
      <c r="E129">
        <v>1909.674</v>
      </c>
    </row>
    <row r="130" spans="4:5" ht="12.75">
      <c r="D130">
        <v>128</v>
      </c>
      <c r="E130">
        <v>1945.607</v>
      </c>
    </row>
    <row r="131" spans="4:5" ht="12.75">
      <c r="D131">
        <v>129</v>
      </c>
      <c r="E131">
        <v>1920.776</v>
      </c>
    </row>
    <row r="132" spans="4:5" ht="12.75">
      <c r="D132">
        <v>130</v>
      </c>
      <c r="E132">
        <v>1925.956</v>
      </c>
    </row>
    <row r="133" spans="4:5" ht="12.75">
      <c r="D133">
        <v>131</v>
      </c>
      <c r="E133">
        <v>1909.464</v>
      </c>
    </row>
    <row r="134" spans="4:5" ht="12.75">
      <c r="D134">
        <v>132</v>
      </c>
      <c r="E134">
        <v>1941.336</v>
      </c>
    </row>
    <row r="135" spans="4:5" ht="12.75">
      <c r="D135">
        <v>133</v>
      </c>
      <c r="E135">
        <v>1935.362</v>
      </c>
    </row>
    <row r="136" spans="4:5" ht="12.75">
      <c r="D136">
        <v>134</v>
      </c>
      <c r="E136">
        <v>1959.133</v>
      </c>
    </row>
    <row r="137" spans="4:5" ht="12.75">
      <c r="D137">
        <v>135</v>
      </c>
      <c r="E137">
        <v>1951.984</v>
      </c>
    </row>
    <row r="138" spans="4:5" ht="12.75">
      <c r="D138">
        <v>136</v>
      </c>
      <c r="E138">
        <v>1937.867</v>
      </c>
    </row>
    <row r="139" spans="4:5" ht="12.75">
      <c r="D139">
        <v>137</v>
      </c>
      <c r="E139">
        <v>1923.383</v>
      </c>
    </row>
    <row r="140" spans="4:5" ht="12.75">
      <c r="D140">
        <v>138</v>
      </c>
      <c r="E140">
        <v>1950.32</v>
      </c>
    </row>
    <row r="141" spans="4:5" ht="12.75">
      <c r="D141">
        <v>139</v>
      </c>
      <c r="E141">
        <v>1933.443</v>
      </c>
    </row>
    <row r="142" spans="4:5" ht="12.75">
      <c r="D142">
        <v>140</v>
      </c>
      <c r="E142">
        <v>1940.052</v>
      </c>
    </row>
    <row r="143" spans="4:5" ht="12.75">
      <c r="D143">
        <v>141</v>
      </c>
      <c r="E143">
        <v>1970.076</v>
      </c>
    </row>
    <row r="144" spans="4:5" ht="12.75">
      <c r="D144">
        <v>142</v>
      </c>
      <c r="E144">
        <v>1948.427</v>
      </c>
    </row>
    <row r="145" spans="4:5" ht="12.75">
      <c r="D145">
        <v>143</v>
      </c>
      <c r="E145">
        <v>1937.378</v>
      </c>
    </row>
    <row r="146" spans="4:5" ht="12.75">
      <c r="D146">
        <v>144</v>
      </c>
      <c r="E146">
        <v>1960.867</v>
      </c>
    </row>
    <row r="147" spans="4:5" ht="12.75">
      <c r="D147">
        <v>145</v>
      </c>
      <c r="E147">
        <v>1946.935</v>
      </c>
    </row>
    <row r="148" spans="4:5" ht="12.75">
      <c r="D148">
        <v>146</v>
      </c>
      <c r="E148">
        <v>1961.807</v>
      </c>
    </row>
    <row r="149" spans="4:5" ht="12.75">
      <c r="D149">
        <v>147</v>
      </c>
      <c r="E149">
        <v>1943.133</v>
      </c>
    </row>
    <row r="150" spans="4:5" ht="12.75">
      <c r="D150">
        <v>148</v>
      </c>
      <c r="E150">
        <v>1947.708</v>
      </c>
    </row>
    <row r="151" spans="4:5" ht="12.75">
      <c r="D151">
        <v>149</v>
      </c>
      <c r="E151">
        <v>1945.729</v>
      </c>
    </row>
    <row r="152" spans="4:5" ht="12.75">
      <c r="D152">
        <v>150</v>
      </c>
      <c r="E152">
        <v>1939.534</v>
      </c>
    </row>
    <row r="153" spans="4:5" ht="12.75">
      <c r="D153">
        <v>151</v>
      </c>
      <c r="E153">
        <v>1945.247</v>
      </c>
    </row>
    <row r="154" spans="4:5" ht="12.75">
      <c r="D154">
        <v>152</v>
      </c>
      <c r="E154">
        <v>1971.951</v>
      </c>
    </row>
    <row r="155" spans="4:5" ht="12.75">
      <c r="D155">
        <v>153</v>
      </c>
      <c r="E155">
        <v>1968.536</v>
      </c>
    </row>
    <row r="156" spans="4:5" ht="12.75">
      <c r="D156">
        <v>154</v>
      </c>
      <c r="E156">
        <v>1945.776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2" width="11.421875" style="0" customWidth="1"/>
    <col min="3" max="4" width="14.421875" style="0" customWidth="1"/>
    <col min="5" max="5" width="13.00390625" style="0" customWidth="1"/>
    <col min="6" max="6" width="11.421875" style="0" customWidth="1"/>
    <col min="7" max="7" width="12.7109375" style="0" customWidth="1"/>
  </cols>
  <sheetData>
    <row r="1" spans="5:6" ht="12.75">
      <c r="E1" t="s">
        <v>26</v>
      </c>
      <c r="F1" t="s">
        <v>27</v>
      </c>
    </row>
    <row r="2" spans="1:3" ht="12.75">
      <c r="A2" s="1" t="s">
        <v>23</v>
      </c>
      <c r="C2" s="1">
        <v>171.901</v>
      </c>
    </row>
    <row r="3" spans="1:5" ht="12.75">
      <c r="A3" s="1" t="s">
        <v>24</v>
      </c>
      <c r="C3" s="1">
        <v>122.422</v>
      </c>
      <c r="D3">
        <v>5</v>
      </c>
      <c r="E3">
        <v>4</v>
      </c>
    </row>
    <row r="4" spans="1:5" ht="12.75">
      <c r="A4" s="1" t="s">
        <v>25</v>
      </c>
      <c r="C4" s="1">
        <v>9.069</v>
      </c>
      <c r="D4">
        <v>5</v>
      </c>
      <c r="E4">
        <v>3</v>
      </c>
    </row>
    <row r="5" spans="1:5" ht="12.75">
      <c r="A5" s="1" t="s">
        <v>28</v>
      </c>
      <c r="C5">
        <f>C3*100/C2</f>
        <v>71.21657232942216</v>
      </c>
      <c r="D5">
        <v>5</v>
      </c>
      <c r="E5">
        <v>22</v>
      </c>
    </row>
    <row r="6" spans="1:8" ht="12.75">
      <c r="A6" t="s">
        <v>0</v>
      </c>
      <c r="C6" t="s">
        <v>1</v>
      </c>
      <c r="D6">
        <v>5</v>
      </c>
      <c r="E6">
        <v>22</v>
      </c>
      <c r="G6" t="s">
        <v>7</v>
      </c>
      <c r="H6" t="s">
        <v>33</v>
      </c>
    </row>
    <row r="7" spans="1:7" ht="12.75">
      <c r="A7">
        <v>1</v>
      </c>
      <c r="D7">
        <v>5</v>
      </c>
      <c r="E7">
        <v>3236.669</v>
      </c>
      <c r="F7">
        <f>E7-C$4</f>
        <v>3227.6</v>
      </c>
      <c r="G7">
        <f>F7*100/F$7</f>
        <v>100</v>
      </c>
    </row>
    <row r="8" spans="1:8" ht="12.75">
      <c r="A8">
        <v>2</v>
      </c>
      <c r="C8">
        <f>1!C9</f>
        <v>0</v>
      </c>
      <c r="D8">
        <v>6</v>
      </c>
      <c r="E8">
        <v>889.622</v>
      </c>
      <c r="F8">
        <f aca="true" t="shared" si="0" ref="F8:F71">E8-C$4</f>
        <v>880.553</v>
      </c>
      <c r="G8">
        <f aca="true" t="shared" si="1" ref="G8:G71">F8*100/F$7</f>
        <v>27.281974222332384</v>
      </c>
      <c r="H8">
        <f>G8*100/C$5</f>
        <v>38.3084629461466</v>
      </c>
    </row>
    <row r="9" spans="1:8" ht="12.75">
      <c r="A9">
        <v>3</v>
      </c>
      <c r="C9">
        <f>1!C10</f>
        <v>0.09796391999998022</v>
      </c>
      <c r="D9">
        <v>7</v>
      </c>
      <c r="E9">
        <v>1013.602</v>
      </c>
      <c r="F9">
        <f t="shared" si="0"/>
        <v>1004.533</v>
      </c>
      <c r="G9">
        <f t="shared" si="1"/>
        <v>31.123218490519275</v>
      </c>
      <c r="H9">
        <f aca="true" t="shared" si="2" ref="H9:H72">G9*100/C$5</f>
        <v>43.70221350524215</v>
      </c>
    </row>
    <row r="10" spans="1:8" ht="12.75">
      <c r="A10">
        <v>4</v>
      </c>
      <c r="C10">
        <f>1!C11</f>
        <v>0.1959291200000708</v>
      </c>
      <c r="D10">
        <v>8</v>
      </c>
      <c r="E10">
        <v>1106.448</v>
      </c>
      <c r="F10">
        <f t="shared" si="0"/>
        <v>1097.3790000000001</v>
      </c>
      <c r="G10">
        <f t="shared" si="1"/>
        <v>33.99984508613211</v>
      </c>
      <c r="H10">
        <f t="shared" si="2"/>
        <v>47.74147922882486</v>
      </c>
    </row>
    <row r="11" spans="1:8" ht="12.75">
      <c r="A11">
        <v>5</v>
      </c>
      <c r="C11">
        <f>1!C12</f>
        <v>0.29389432000016047</v>
      </c>
      <c r="D11">
        <v>9</v>
      </c>
      <c r="E11">
        <v>1191.531</v>
      </c>
      <c r="F11">
        <f t="shared" si="0"/>
        <v>1182.462</v>
      </c>
      <c r="G11">
        <f t="shared" si="1"/>
        <v>36.63595241045979</v>
      </c>
      <c r="H11">
        <f t="shared" si="2"/>
        <v>51.44301559613834</v>
      </c>
    </row>
    <row r="12" spans="1:8" ht="12.75">
      <c r="A12">
        <v>6</v>
      </c>
      <c r="C12">
        <f>1!C13</f>
        <v>0.39185888000020075</v>
      </c>
      <c r="D12">
        <v>10</v>
      </c>
      <c r="E12">
        <v>1257.43</v>
      </c>
      <c r="F12">
        <f t="shared" si="0"/>
        <v>1248.361</v>
      </c>
      <c r="G12">
        <f t="shared" si="1"/>
        <v>38.677686206469204</v>
      </c>
      <c r="H12">
        <f t="shared" si="2"/>
        <v>54.30995194146691</v>
      </c>
    </row>
    <row r="13" spans="1:8" ht="12.75">
      <c r="A13">
        <v>7</v>
      </c>
      <c r="C13">
        <f>1!C14</f>
        <v>0.4898228799997906</v>
      </c>
      <c r="D13">
        <v>11</v>
      </c>
      <c r="E13">
        <v>1291.766</v>
      </c>
      <c r="F13">
        <f t="shared" si="0"/>
        <v>1282.6970000000001</v>
      </c>
      <c r="G13">
        <f t="shared" si="1"/>
        <v>39.74151072003966</v>
      </c>
      <c r="H13">
        <f t="shared" si="2"/>
        <v>55.80373980400205</v>
      </c>
    </row>
    <row r="14" spans="1:8" ht="12.75">
      <c r="A14">
        <v>8</v>
      </c>
      <c r="C14">
        <f>1!C15</f>
        <v>0.5877885599998107</v>
      </c>
      <c r="D14">
        <v>12</v>
      </c>
      <c r="E14">
        <v>1326.255</v>
      </c>
      <c r="F14">
        <f t="shared" si="0"/>
        <v>1317.1860000000001</v>
      </c>
      <c r="G14">
        <f t="shared" si="1"/>
        <v>40.81007559796753</v>
      </c>
      <c r="H14">
        <f t="shared" si="2"/>
        <v>57.30418393235054</v>
      </c>
    </row>
    <row r="15" spans="1:8" ht="12.75">
      <c r="A15">
        <v>9</v>
      </c>
      <c r="C15">
        <f>1!C16</f>
        <v>0.6857531199998403</v>
      </c>
      <c r="D15">
        <v>13</v>
      </c>
      <c r="E15">
        <v>1359.742</v>
      </c>
      <c r="F15">
        <f t="shared" si="0"/>
        <v>1350.673</v>
      </c>
      <c r="G15">
        <f t="shared" si="1"/>
        <v>41.84759573677035</v>
      </c>
      <c r="H15">
        <f t="shared" si="2"/>
        <v>58.761036045372244</v>
      </c>
    </row>
    <row r="16" spans="1:8" ht="12.75">
      <c r="A16">
        <v>10</v>
      </c>
      <c r="C16">
        <f>1!C17</f>
        <v>0.7837172800000207</v>
      </c>
      <c r="D16">
        <v>14</v>
      </c>
      <c r="E16">
        <v>1379.745</v>
      </c>
      <c r="F16">
        <f t="shared" si="0"/>
        <v>1370.676</v>
      </c>
      <c r="G16">
        <f t="shared" si="1"/>
        <v>42.467344156648906</v>
      </c>
      <c r="H16">
        <f t="shared" si="2"/>
        <v>59.63126666671108</v>
      </c>
    </row>
    <row r="17" spans="1:8" ht="12.75">
      <c r="A17">
        <v>11</v>
      </c>
      <c r="C17">
        <f>1!C18</f>
        <v>0.8816829600000302</v>
      </c>
      <c r="D17">
        <v>15</v>
      </c>
      <c r="E17">
        <v>1427.464</v>
      </c>
      <c r="F17">
        <f t="shared" si="0"/>
        <v>1418.395</v>
      </c>
      <c r="G17">
        <f t="shared" si="1"/>
        <v>43.94581112901227</v>
      </c>
      <c r="H17">
        <f t="shared" si="2"/>
        <v>61.70728201539216</v>
      </c>
    </row>
    <row r="18" spans="1:8" ht="12.75">
      <c r="A18">
        <v>12</v>
      </c>
      <c r="C18">
        <f>1!C19</f>
        <v>0.97964839999986</v>
      </c>
      <c r="D18">
        <v>16</v>
      </c>
      <c r="E18">
        <v>1454.773</v>
      </c>
      <c r="F18">
        <f t="shared" si="0"/>
        <v>1445.704</v>
      </c>
      <c r="G18">
        <f t="shared" si="1"/>
        <v>44.791919692650886</v>
      </c>
      <c r="H18">
        <f t="shared" si="2"/>
        <v>62.89536020557074</v>
      </c>
    </row>
    <row r="19" spans="1:8" ht="12.75">
      <c r="A19">
        <v>13</v>
      </c>
      <c r="C19">
        <f>1!C20</f>
        <v>1.0776118399999204</v>
      </c>
      <c r="D19">
        <v>17</v>
      </c>
      <c r="E19">
        <v>1449.664</v>
      </c>
      <c r="F19">
        <f t="shared" si="0"/>
        <v>1440.595</v>
      </c>
      <c r="G19">
        <f t="shared" si="1"/>
        <v>44.63362870244144</v>
      </c>
      <c r="H19">
        <f t="shared" si="2"/>
        <v>62.673093133410546</v>
      </c>
    </row>
    <row r="20" spans="1:8" ht="12.75">
      <c r="A20">
        <v>14</v>
      </c>
      <c r="C20">
        <f>1!C21</f>
        <v>1.1755772000001308</v>
      </c>
      <c r="D20">
        <v>18</v>
      </c>
      <c r="E20">
        <v>1488.38</v>
      </c>
      <c r="F20">
        <f t="shared" si="0"/>
        <v>1479.3110000000001</v>
      </c>
      <c r="G20">
        <f t="shared" si="1"/>
        <v>45.833157764283065</v>
      </c>
      <c r="H20">
        <f t="shared" si="2"/>
        <v>64.3574329192304</v>
      </c>
    </row>
    <row r="21" spans="1:8" ht="12.75">
      <c r="A21">
        <v>15</v>
      </c>
      <c r="C21">
        <f>1!C22</f>
        <v>1.2735412799997903</v>
      </c>
      <c r="D21">
        <v>19</v>
      </c>
      <c r="E21">
        <v>1502.984</v>
      </c>
      <c r="F21">
        <f t="shared" si="0"/>
        <v>1493.915</v>
      </c>
      <c r="G21">
        <f t="shared" si="1"/>
        <v>46.28563018961457</v>
      </c>
      <c r="H21">
        <f t="shared" si="2"/>
        <v>64.99278001686736</v>
      </c>
    </row>
    <row r="22" spans="1:8" ht="12.75">
      <c r="A22">
        <v>16</v>
      </c>
      <c r="C22">
        <f>1!C23</f>
        <v>1.37150608000002</v>
      </c>
      <c r="D22">
        <v>20</v>
      </c>
      <c r="E22">
        <v>1517.286</v>
      </c>
      <c r="F22">
        <f t="shared" si="0"/>
        <v>1508.217</v>
      </c>
      <c r="G22">
        <f t="shared" si="1"/>
        <v>46.728745817325574</v>
      </c>
      <c r="H22">
        <f t="shared" si="2"/>
        <v>65.61498860289885</v>
      </c>
    </row>
    <row r="23" spans="1:8" ht="12.75">
      <c r="A23">
        <v>17</v>
      </c>
      <c r="C23">
        <f>1!C24</f>
        <v>1.4694712800001</v>
      </c>
      <c r="D23">
        <v>21</v>
      </c>
      <c r="E23">
        <v>1512.706</v>
      </c>
      <c r="F23">
        <f t="shared" si="0"/>
        <v>1503.637</v>
      </c>
      <c r="G23">
        <f t="shared" si="1"/>
        <v>46.586844714338824</v>
      </c>
      <c r="H23">
        <f t="shared" si="2"/>
        <v>65.4157356785509</v>
      </c>
    </row>
    <row r="24" spans="1:8" ht="12.75">
      <c r="A24">
        <v>18</v>
      </c>
      <c r="C24">
        <f>1!C25</f>
        <v>1.5674359200002002</v>
      </c>
      <c r="D24">
        <v>22</v>
      </c>
      <c r="E24">
        <v>1555.013</v>
      </c>
      <c r="F24">
        <f t="shared" si="0"/>
        <v>1545.944</v>
      </c>
      <c r="G24">
        <f t="shared" si="1"/>
        <v>47.89763291609865</v>
      </c>
      <c r="H24">
        <f t="shared" si="2"/>
        <v>67.25630193846102</v>
      </c>
    </row>
    <row r="25" spans="1:8" ht="12.75">
      <c r="A25">
        <v>19</v>
      </c>
      <c r="C25">
        <f>1!C26</f>
        <v>1.6654014400000907</v>
      </c>
      <c r="D25">
        <v>23</v>
      </c>
      <c r="E25">
        <v>1571.305</v>
      </c>
      <c r="F25">
        <f t="shared" si="0"/>
        <v>1562.236</v>
      </c>
      <c r="G25">
        <f t="shared" si="1"/>
        <v>48.40240426322965</v>
      </c>
      <c r="H25">
        <f t="shared" si="2"/>
        <v>67.96508548507164</v>
      </c>
    </row>
    <row r="26" spans="1:8" ht="12.75">
      <c r="A26">
        <v>20</v>
      </c>
      <c r="C26">
        <f>1!C27</f>
        <v>1.76336631999993</v>
      </c>
      <c r="D26">
        <v>24</v>
      </c>
      <c r="E26">
        <v>1561.065</v>
      </c>
      <c r="F26">
        <f t="shared" si="0"/>
        <v>1551.996</v>
      </c>
      <c r="G26">
        <f t="shared" si="1"/>
        <v>48.085140661792046</v>
      </c>
      <c r="H26">
        <f t="shared" si="2"/>
        <v>67.51959423063433</v>
      </c>
    </row>
    <row r="27" spans="1:8" ht="12.75">
      <c r="A27">
        <v>21</v>
      </c>
      <c r="C27">
        <f>1!C28</f>
        <v>1.8613309600000303</v>
      </c>
      <c r="D27">
        <v>25</v>
      </c>
      <c r="E27">
        <v>1578.419</v>
      </c>
      <c r="F27">
        <f t="shared" si="0"/>
        <v>1569.3500000000001</v>
      </c>
      <c r="G27">
        <f t="shared" si="1"/>
        <v>48.62281571446276</v>
      </c>
      <c r="H27">
        <f t="shared" si="2"/>
        <v>68.27458009289069</v>
      </c>
    </row>
    <row r="28" spans="1:8" ht="12.75">
      <c r="A28">
        <v>22</v>
      </c>
      <c r="C28">
        <f>1!C29</f>
        <v>1.9592966400000504</v>
      </c>
      <c r="D28">
        <v>26</v>
      </c>
      <c r="E28">
        <v>1589.74</v>
      </c>
      <c r="F28">
        <f t="shared" si="0"/>
        <v>1580.671</v>
      </c>
      <c r="G28">
        <f t="shared" si="1"/>
        <v>48.973571694138066</v>
      </c>
      <c r="H28">
        <f t="shared" si="2"/>
        <v>68.76710025807475</v>
      </c>
    </row>
    <row r="29" spans="1:8" ht="12.75">
      <c r="A29">
        <v>23</v>
      </c>
      <c r="C29">
        <f>1!C30</f>
        <v>2.05725967999979</v>
      </c>
      <c r="D29">
        <v>27</v>
      </c>
      <c r="E29">
        <v>1593.052</v>
      </c>
      <c r="F29">
        <f t="shared" si="0"/>
        <v>1583.983</v>
      </c>
      <c r="G29">
        <f t="shared" si="1"/>
        <v>49.07618664022803</v>
      </c>
      <c r="H29">
        <f t="shared" si="2"/>
        <v>68.91118883568181</v>
      </c>
    </row>
    <row r="30" spans="1:8" ht="12.75">
      <c r="A30">
        <v>24</v>
      </c>
      <c r="C30">
        <f>1!C31</f>
        <v>2.15522624000004</v>
      </c>
      <c r="D30">
        <v>28</v>
      </c>
      <c r="E30">
        <v>1611.797</v>
      </c>
      <c r="F30">
        <f t="shared" si="0"/>
        <v>1602.728</v>
      </c>
      <c r="G30">
        <f t="shared" si="1"/>
        <v>49.656958730945604</v>
      </c>
      <c r="H30">
        <f t="shared" si="2"/>
        <v>69.72669016033296</v>
      </c>
    </row>
    <row r="31" spans="1:8" ht="12.75">
      <c r="A31">
        <v>25</v>
      </c>
      <c r="C31">
        <f>1!C32</f>
        <v>2.25319024000009</v>
      </c>
      <c r="D31">
        <v>29</v>
      </c>
      <c r="E31">
        <v>1595.935</v>
      </c>
      <c r="F31">
        <f t="shared" si="0"/>
        <v>1586.866</v>
      </c>
      <c r="G31">
        <f t="shared" si="1"/>
        <v>49.165509976453095</v>
      </c>
      <c r="H31">
        <f t="shared" si="2"/>
        <v>69.03661376600827</v>
      </c>
    </row>
    <row r="32" spans="1:8" ht="12.75">
      <c r="A32">
        <v>26</v>
      </c>
      <c r="C32">
        <f>1!C33</f>
        <v>2.35115416000008</v>
      </c>
      <c r="D32">
        <v>30</v>
      </c>
      <c r="E32">
        <v>1639.284</v>
      </c>
      <c r="F32">
        <f t="shared" si="0"/>
        <v>1630.2150000000001</v>
      </c>
      <c r="G32">
        <f t="shared" si="1"/>
        <v>50.50858222828108</v>
      </c>
      <c r="H32">
        <f t="shared" si="2"/>
        <v>70.9225122414578</v>
      </c>
    </row>
    <row r="33" spans="1:8" ht="12.75">
      <c r="A33">
        <v>27</v>
      </c>
      <c r="C33">
        <f>1!C34</f>
        <v>2.44911951999984</v>
      </c>
      <c r="D33">
        <v>31</v>
      </c>
      <c r="E33">
        <v>1645.229</v>
      </c>
      <c r="F33">
        <f t="shared" si="0"/>
        <v>1636.16</v>
      </c>
      <c r="G33">
        <f t="shared" si="1"/>
        <v>50.69277481720164</v>
      </c>
      <c r="H33">
        <f t="shared" si="2"/>
        <v>71.18114949806227</v>
      </c>
    </row>
    <row r="34" spans="1:8" ht="12.75">
      <c r="A34">
        <v>28</v>
      </c>
      <c r="C34">
        <f>1!C35</f>
        <v>2.5470844800001906</v>
      </c>
      <c r="D34">
        <v>32</v>
      </c>
      <c r="E34">
        <v>1654.156</v>
      </c>
      <c r="F34">
        <f t="shared" si="0"/>
        <v>1645.087</v>
      </c>
      <c r="G34">
        <f t="shared" si="1"/>
        <v>50.969358036931474</v>
      </c>
      <c r="H34">
        <f t="shared" si="2"/>
        <v>71.5695186805195</v>
      </c>
    </row>
    <row r="35" spans="1:8" ht="12.75">
      <c r="A35">
        <v>29</v>
      </c>
      <c r="C35">
        <f>1!C36</f>
        <v>2.64504863999991</v>
      </c>
      <c r="D35">
        <v>33</v>
      </c>
      <c r="E35">
        <v>1676.232</v>
      </c>
      <c r="F35">
        <f t="shared" si="0"/>
        <v>1667.163</v>
      </c>
      <c r="G35">
        <f t="shared" si="1"/>
        <v>51.65333374643698</v>
      </c>
      <c r="H35">
        <f t="shared" si="2"/>
        <v>72.52993517787867</v>
      </c>
    </row>
    <row r="36" spans="1:8" ht="12.75">
      <c r="A36">
        <v>30</v>
      </c>
      <c r="C36">
        <f>1!C37</f>
        <v>2.74301336000007</v>
      </c>
      <c r="D36">
        <v>34</v>
      </c>
      <c r="E36">
        <v>1658.742</v>
      </c>
      <c r="F36">
        <f t="shared" si="0"/>
        <v>1649.673</v>
      </c>
      <c r="G36">
        <f t="shared" si="1"/>
        <v>51.11144503655967</v>
      </c>
      <c r="H36">
        <f t="shared" si="2"/>
        <v>71.76903263489932</v>
      </c>
    </row>
    <row r="37" spans="1:8" ht="12.75">
      <c r="A37">
        <v>31</v>
      </c>
      <c r="C37">
        <f>1!C38</f>
        <v>2.8409781599998505</v>
      </c>
      <c r="D37">
        <v>35</v>
      </c>
      <c r="E37">
        <v>1666.628</v>
      </c>
      <c r="F37">
        <f t="shared" si="0"/>
        <v>1657.559</v>
      </c>
      <c r="G37">
        <f t="shared" si="1"/>
        <v>51.35577518899492</v>
      </c>
      <c r="H37">
        <f t="shared" si="2"/>
        <v>72.11211310682243</v>
      </c>
    </row>
    <row r="38" spans="1:8" ht="12.75">
      <c r="A38">
        <v>32</v>
      </c>
      <c r="C38">
        <f>1!C39</f>
        <v>2.9389446400000407</v>
      </c>
      <c r="D38">
        <v>36</v>
      </c>
      <c r="E38">
        <v>1678.414</v>
      </c>
      <c r="F38">
        <f t="shared" si="0"/>
        <v>1669.345</v>
      </c>
      <c r="G38">
        <f t="shared" si="1"/>
        <v>51.72093815838394</v>
      </c>
      <c r="H38">
        <f t="shared" si="2"/>
        <v>72.6248630994785</v>
      </c>
    </row>
    <row r="39" spans="1:8" ht="12.75">
      <c r="A39">
        <v>33</v>
      </c>
      <c r="C39">
        <f>1!C40</f>
        <v>3.03690791999997</v>
      </c>
      <c r="D39">
        <v>37</v>
      </c>
      <c r="E39">
        <v>1689.773</v>
      </c>
      <c r="F39">
        <f t="shared" si="0"/>
        <v>1680.704</v>
      </c>
      <c r="G39">
        <f t="shared" si="1"/>
        <v>52.072871483455195</v>
      </c>
      <c r="H39">
        <f t="shared" si="2"/>
        <v>73.11903645486458</v>
      </c>
    </row>
    <row r="40" spans="1:8" ht="12.75">
      <c r="A40">
        <v>34</v>
      </c>
      <c r="C40">
        <f>1!C41</f>
        <v>3.1348726400001405</v>
      </c>
      <c r="D40">
        <v>38</v>
      </c>
      <c r="E40">
        <v>1704.747</v>
      </c>
      <c r="F40">
        <f t="shared" si="0"/>
        <v>1695.678</v>
      </c>
      <c r="G40">
        <f t="shared" si="1"/>
        <v>52.53680753501054</v>
      </c>
      <c r="H40">
        <f t="shared" si="2"/>
        <v>73.77048040446854</v>
      </c>
    </row>
    <row r="41" spans="1:8" ht="12.75">
      <c r="A41">
        <v>35</v>
      </c>
      <c r="C41">
        <f>1!C42</f>
        <v>3.232838320000151</v>
      </c>
      <c r="D41">
        <v>39</v>
      </c>
      <c r="E41">
        <v>1692.87</v>
      </c>
      <c r="F41">
        <f t="shared" si="0"/>
        <v>1683.801</v>
      </c>
      <c r="G41">
        <f t="shared" si="1"/>
        <v>52.16882513322593</v>
      </c>
      <c r="H41">
        <f t="shared" si="2"/>
        <v>73.25377145632869</v>
      </c>
    </row>
    <row r="42" spans="1:8" ht="12.75">
      <c r="A42">
        <v>36</v>
      </c>
      <c r="C42">
        <f>1!C43</f>
        <v>3.330802880000191</v>
      </c>
      <c r="D42">
        <v>40</v>
      </c>
      <c r="E42">
        <v>1714.724</v>
      </c>
      <c r="F42">
        <f t="shared" si="0"/>
        <v>1705.655</v>
      </c>
      <c r="G42">
        <f t="shared" si="1"/>
        <v>52.845922666997154</v>
      </c>
      <c r="H42">
        <f t="shared" si="2"/>
        <v>74.20452984250771</v>
      </c>
    </row>
    <row r="43" spans="1:8" ht="12.75">
      <c r="A43">
        <v>37</v>
      </c>
      <c r="C43">
        <f>1!C44</f>
        <v>3.4287682399999513</v>
      </c>
      <c r="D43">
        <v>41</v>
      </c>
      <c r="E43">
        <v>1711.557</v>
      </c>
      <c r="F43">
        <f t="shared" si="0"/>
        <v>1702.488</v>
      </c>
      <c r="G43">
        <f t="shared" si="1"/>
        <v>52.74780022307598</v>
      </c>
      <c r="H43">
        <f t="shared" si="2"/>
        <v>74.06674949067147</v>
      </c>
    </row>
    <row r="44" spans="1:8" ht="12.75">
      <c r="A44">
        <v>38</v>
      </c>
      <c r="C44">
        <f>1!C45</f>
        <v>3.52673271999993</v>
      </c>
      <c r="D44">
        <v>42</v>
      </c>
      <c r="E44">
        <v>1725.443</v>
      </c>
      <c r="F44">
        <f t="shared" si="0"/>
        <v>1716.374</v>
      </c>
      <c r="G44">
        <f t="shared" si="1"/>
        <v>53.17802701697856</v>
      </c>
      <c r="H44">
        <f t="shared" si="2"/>
        <v>74.67085999449145</v>
      </c>
    </row>
    <row r="45" spans="1:8" ht="12.75">
      <c r="A45">
        <v>39</v>
      </c>
      <c r="C45">
        <f>1!C46</f>
        <v>3.6246976799998203</v>
      </c>
      <c r="D45">
        <v>43</v>
      </c>
      <c r="E45">
        <v>1702.388</v>
      </c>
      <c r="F45">
        <f t="shared" si="0"/>
        <v>1693.319</v>
      </c>
      <c r="G45">
        <f t="shared" si="1"/>
        <v>52.46371917214029</v>
      </c>
      <c r="H45">
        <f t="shared" si="2"/>
        <v>73.66785209692775</v>
      </c>
    </row>
    <row r="46" spans="1:8" ht="12.75">
      <c r="A46">
        <v>40</v>
      </c>
      <c r="C46">
        <f>1!C47</f>
        <v>3.7226618399999998</v>
      </c>
      <c r="D46">
        <v>44</v>
      </c>
      <c r="E46">
        <v>1733.516</v>
      </c>
      <c r="F46">
        <f t="shared" si="0"/>
        <v>1724.4470000000001</v>
      </c>
      <c r="G46">
        <f t="shared" si="1"/>
        <v>53.428150948072876</v>
      </c>
      <c r="H46">
        <f t="shared" si="2"/>
        <v>75.02207590240869</v>
      </c>
    </row>
    <row r="47" spans="1:8" ht="12.75">
      <c r="A47">
        <v>41</v>
      </c>
      <c r="C47">
        <f>1!C48</f>
        <v>3.820626079999781</v>
      </c>
      <c r="D47">
        <v>45</v>
      </c>
      <c r="E47">
        <v>1690.143</v>
      </c>
      <c r="F47">
        <f t="shared" si="0"/>
        <v>1681.074</v>
      </c>
      <c r="G47">
        <f t="shared" si="1"/>
        <v>52.08433510967902</v>
      </c>
      <c r="H47">
        <f t="shared" si="2"/>
        <v>73.13513330683155</v>
      </c>
    </row>
    <row r="48" spans="1:8" ht="12.75">
      <c r="A48">
        <v>42</v>
      </c>
      <c r="C48">
        <f>1!C49</f>
        <v>3.91859191999992</v>
      </c>
      <c r="D48">
        <v>46</v>
      </c>
      <c r="E48">
        <v>1730.497</v>
      </c>
      <c r="F48">
        <f t="shared" si="0"/>
        <v>1721.428</v>
      </c>
      <c r="G48">
        <f t="shared" si="1"/>
        <v>53.33461395464123</v>
      </c>
      <c r="H48">
        <f t="shared" si="2"/>
        <v>74.89073429135925</v>
      </c>
    </row>
    <row r="49" spans="1:8" ht="12.75">
      <c r="A49">
        <v>43</v>
      </c>
      <c r="C49">
        <f>1!C50</f>
        <v>4.016556640000091</v>
      </c>
      <c r="D49">
        <v>47</v>
      </c>
      <c r="E49">
        <v>1728.424</v>
      </c>
      <c r="F49">
        <f t="shared" si="0"/>
        <v>1719.355</v>
      </c>
      <c r="G49">
        <f t="shared" si="1"/>
        <v>53.27038666501425</v>
      </c>
      <c r="H49">
        <f t="shared" si="2"/>
        <v>74.80054841533887</v>
      </c>
    </row>
    <row r="50" spans="1:8" ht="12.75">
      <c r="A50">
        <v>44</v>
      </c>
      <c r="C50">
        <f>1!C51</f>
        <v>4.11452120000012</v>
      </c>
      <c r="D50">
        <v>48</v>
      </c>
      <c r="E50">
        <v>1758.224</v>
      </c>
      <c r="F50">
        <f t="shared" si="0"/>
        <v>1749.155</v>
      </c>
      <c r="G50">
        <f t="shared" si="1"/>
        <v>54.193673317635394</v>
      </c>
      <c r="H50">
        <f t="shared" si="2"/>
        <v>76.09699757375996</v>
      </c>
    </row>
    <row r="51" spans="1:8" ht="12.75">
      <c r="A51">
        <v>45</v>
      </c>
      <c r="C51">
        <f>1!C52</f>
        <v>4.212485680000101</v>
      </c>
      <c r="D51">
        <v>49</v>
      </c>
      <c r="E51">
        <v>1750.135</v>
      </c>
      <c r="F51">
        <f t="shared" si="0"/>
        <v>1741.066</v>
      </c>
      <c r="G51">
        <f t="shared" si="1"/>
        <v>53.94305366216384</v>
      </c>
      <c r="H51">
        <f t="shared" si="2"/>
        <v>75.74508558575768</v>
      </c>
    </row>
    <row r="52" spans="1:8" ht="12.75">
      <c r="A52">
        <v>46</v>
      </c>
      <c r="C52">
        <f>1!C53</f>
        <v>4.31045167999991</v>
      </c>
      <c r="D52">
        <v>50</v>
      </c>
      <c r="E52">
        <v>1762.242</v>
      </c>
      <c r="F52">
        <f t="shared" si="0"/>
        <v>1753.173</v>
      </c>
      <c r="G52">
        <f t="shared" si="1"/>
        <v>54.31816210187136</v>
      </c>
      <c r="H52">
        <f t="shared" si="2"/>
        <v>76.27180068512023</v>
      </c>
    </row>
    <row r="53" spans="1:8" ht="12.75">
      <c r="A53">
        <v>47</v>
      </c>
      <c r="C53">
        <f>1!C54</f>
        <v>4.408415439999771</v>
      </c>
      <c r="D53">
        <v>51</v>
      </c>
      <c r="E53">
        <v>1728.37</v>
      </c>
      <c r="F53">
        <f t="shared" si="0"/>
        <v>1719.301</v>
      </c>
      <c r="G53">
        <f t="shared" si="1"/>
        <v>53.268713595241046</v>
      </c>
      <c r="H53">
        <f t="shared" si="2"/>
        <v>74.7981991450518</v>
      </c>
    </row>
    <row r="54" spans="1:8" ht="12.75">
      <c r="A54">
        <v>48</v>
      </c>
      <c r="C54">
        <f>1!C55</f>
        <v>4.506380159999931</v>
      </c>
      <c r="D54">
        <v>52</v>
      </c>
      <c r="E54">
        <v>1768.448</v>
      </c>
      <c r="F54">
        <f t="shared" si="0"/>
        <v>1759.3790000000001</v>
      </c>
      <c r="G54">
        <f t="shared" si="1"/>
        <v>54.51044119469576</v>
      </c>
      <c r="H54">
        <f t="shared" si="2"/>
        <v>76.54179274811223</v>
      </c>
    </row>
    <row r="55" spans="1:8" ht="12.75">
      <c r="A55">
        <v>49</v>
      </c>
      <c r="C55">
        <f>1!C56</f>
        <v>4.6043452799999605</v>
      </c>
      <c r="D55">
        <v>53</v>
      </c>
      <c r="E55">
        <v>1743.464</v>
      </c>
      <c r="F55">
        <f t="shared" si="0"/>
        <v>1734.395</v>
      </c>
      <c r="G55">
        <f t="shared" si="1"/>
        <v>53.73636757962573</v>
      </c>
      <c r="H55">
        <f t="shared" si="2"/>
        <v>75.45486369529368</v>
      </c>
    </row>
    <row r="56" spans="1:8" ht="12.75">
      <c r="A56">
        <v>50</v>
      </c>
      <c r="C56">
        <f>1!C57</f>
        <v>4.70231048000005</v>
      </c>
      <c r="D56">
        <v>54</v>
      </c>
      <c r="E56">
        <v>1753.266</v>
      </c>
      <c r="F56">
        <f t="shared" si="0"/>
        <v>1744.1970000000001</v>
      </c>
      <c r="G56">
        <f t="shared" si="1"/>
        <v>54.04006072623622</v>
      </c>
      <c r="H56">
        <f t="shared" si="2"/>
        <v>75.88129975740254</v>
      </c>
    </row>
    <row r="57" spans="1:8" ht="12.75">
      <c r="A57">
        <v>51</v>
      </c>
      <c r="C57">
        <f>1!C58</f>
        <v>4.800274560000161</v>
      </c>
      <c r="D57">
        <v>55</v>
      </c>
      <c r="E57">
        <v>1770.451</v>
      </c>
      <c r="F57">
        <f t="shared" si="0"/>
        <v>1761.382</v>
      </c>
      <c r="G57">
        <f t="shared" si="1"/>
        <v>54.57249969017227</v>
      </c>
      <c r="H57">
        <f t="shared" si="2"/>
        <v>76.62893327376047</v>
      </c>
    </row>
    <row r="58" spans="1:8" ht="12.75">
      <c r="A58">
        <v>52</v>
      </c>
      <c r="C58">
        <f>1!C59</f>
        <v>4.898238880000011</v>
      </c>
      <c r="D58">
        <v>56</v>
      </c>
      <c r="E58">
        <v>1759.464</v>
      </c>
      <c r="F58">
        <f t="shared" si="0"/>
        <v>1750.395</v>
      </c>
      <c r="G58">
        <f t="shared" si="1"/>
        <v>54.23209195687198</v>
      </c>
      <c r="H58">
        <f t="shared" si="2"/>
        <v>76.150943780352</v>
      </c>
    </row>
    <row r="59" spans="1:8" ht="12.75">
      <c r="A59">
        <v>53</v>
      </c>
      <c r="C59">
        <f>1!C60</f>
        <v>4.99620543999973</v>
      </c>
      <c r="D59">
        <v>57</v>
      </c>
      <c r="E59">
        <v>1763.404</v>
      </c>
      <c r="F59">
        <f t="shared" si="0"/>
        <v>1754.335</v>
      </c>
      <c r="G59">
        <f t="shared" si="1"/>
        <v>54.35416408476887</v>
      </c>
      <c r="H59">
        <f t="shared" si="2"/>
        <v>76.3223535012976</v>
      </c>
    </row>
    <row r="60" spans="1:8" ht="12.75">
      <c r="A60">
        <v>54</v>
      </c>
      <c r="C60">
        <f>1!C61</f>
        <v>5.09416991999973</v>
      </c>
      <c r="D60">
        <v>58</v>
      </c>
      <c r="E60">
        <v>1769.513</v>
      </c>
      <c r="F60">
        <f t="shared" si="0"/>
        <v>1760.444</v>
      </c>
      <c r="G60">
        <f t="shared" si="1"/>
        <v>54.5434378485562</v>
      </c>
      <c r="H60">
        <f t="shared" si="2"/>
        <v>76.58812557877391</v>
      </c>
    </row>
    <row r="61" spans="1:8" ht="12.75">
      <c r="A61">
        <v>55</v>
      </c>
      <c r="C61">
        <f>1!C62</f>
        <v>5.192133600000031</v>
      </c>
      <c r="D61">
        <v>59</v>
      </c>
      <c r="E61">
        <v>1779.609</v>
      </c>
      <c r="F61">
        <f t="shared" si="0"/>
        <v>1770.54</v>
      </c>
      <c r="G61">
        <f t="shared" si="1"/>
        <v>54.85623993059859</v>
      </c>
      <c r="H61">
        <f t="shared" si="2"/>
        <v>77.02735211244571</v>
      </c>
    </row>
    <row r="62" spans="1:8" ht="12.75">
      <c r="A62">
        <v>56</v>
      </c>
      <c r="C62">
        <f>1!C63</f>
        <v>5.2900981600000305</v>
      </c>
      <c r="D62">
        <v>60</v>
      </c>
      <c r="E62">
        <v>1749.141</v>
      </c>
      <c r="F62">
        <f t="shared" si="0"/>
        <v>1740.0720000000001</v>
      </c>
      <c r="G62">
        <f t="shared" si="1"/>
        <v>53.91225678522742</v>
      </c>
      <c r="H62">
        <f t="shared" si="2"/>
        <v>75.70184161047344</v>
      </c>
    </row>
    <row r="63" spans="1:8" ht="12.75">
      <c r="A63">
        <v>57</v>
      </c>
      <c r="C63">
        <f>1!C64</f>
        <v>5.388064159999831</v>
      </c>
      <c r="D63">
        <v>61</v>
      </c>
      <c r="E63">
        <v>1794.38</v>
      </c>
      <c r="F63">
        <f t="shared" si="0"/>
        <v>1785.3110000000001</v>
      </c>
      <c r="G63">
        <f t="shared" si="1"/>
        <v>55.31388647911761</v>
      </c>
      <c r="H63">
        <f t="shared" si="2"/>
        <v>77.66996454597047</v>
      </c>
    </row>
    <row r="64" spans="1:8" ht="12.75">
      <c r="A64">
        <v>58</v>
      </c>
      <c r="C64">
        <f>1!C65</f>
        <v>5.48602848000013</v>
      </c>
      <c r="D64">
        <v>62</v>
      </c>
      <c r="E64">
        <v>1784.706</v>
      </c>
      <c r="F64">
        <f t="shared" si="0"/>
        <v>1775.637</v>
      </c>
      <c r="G64">
        <f t="shared" si="1"/>
        <v>55.01415912752509</v>
      </c>
      <c r="H64">
        <f t="shared" si="2"/>
        <v>77.24909712454209</v>
      </c>
    </row>
    <row r="65" spans="1:8" ht="12.75">
      <c r="A65">
        <v>59</v>
      </c>
      <c r="C65">
        <f>1!C66</f>
        <v>5.583993119999831</v>
      </c>
      <c r="D65">
        <v>63</v>
      </c>
      <c r="E65">
        <v>1827.031</v>
      </c>
      <c r="F65">
        <f t="shared" si="0"/>
        <v>1817.962</v>
      </c>
      <c r="G65">
        <f t="shared" si="1"/>
        <v>56.325505019209324</v>
      </c>
      <c r="H65">
        <f t="shared" si="2"/>
        <v>79.09044647454789</v>
      </c>
    </row>
    <row r="66" spans="1:8" ht="12.75">
      <c r="A66">
        <v>60</v>
      </c>
      <c r="C66">
        <f>1!C67</f>
        <v>5.68195848000003</v>
      </c>
      <c r="D66">
        <v>64</v>
      </c>
      <c r="E66">
        <v>1813.544</v>
      </c>
      <c r="F66">
        <f t="shared" si="0"/>
        <v>1804.4750000000001</v>
      </c>
      <c r="G66">
        <f t="shared" si="1"/>
        <v>55.90764035196431</v>
      </c>
      <c r="H66">
        <f t="shared" si="2"/>
        <v>78.50369446784906</v>
      </c>
    </row>
    <row r="67" spans="1:8" ht="12.75">
      <c r="A67">
        <v>61</v>
      </c>
      <c r="C67">
        <f>1!C68</f>
        <v>5.779922480000031</v>
      </c>
      <c r="D67">
        <v>65</v>
      </c>
      <c r="E67">
        <v>1785.289</v>
      </c>
      <c r="F67">
        <f t="shared" si="0"/>
        <v>1776.22</v>
      </c>
      <c r="G67">
        <f t="shared" si="1"/>
        <v>55.03222208452101</v>
      </c>
      <c r="H67">
        <f t="shared" si="2"/>
        <v>77.2744605426414</v>
      </c>
    </row>
    <row r="68" spans="1:8" ht="12.75">
      <c r="A68">
        <v>62</v>
      </c>
      <c r="C68">
        <f>1!C69</f>
        <v>5.87788687999993</v>
      </c>
      <c r="D68">
        <v>66</v>
      </c>
      <c r="E68">
        <v>1792.005</v>
      </c>
      <c r="F68">
        <f t="shared" si="0"/>
        <v>1782.9360000000001</v>
      </c>
      <c r="G68">
        <f t="shared" si="1"/>
        <v>55.240302391870124</v>
      </c>
      <c r="H68">
        <f t="shared" si="2"/>
        <v>77.56664015834464</v>
      </c>
    </row>
    <row r="69" spans="1:8" ht="12.75">
      <c r="A69">
        <v>63</v>
      </c>
      <c r="C69">
        <f>1!C70</f>
        <v>5.975853439999731</v>
      </c>
      <c r="D69">
        <v>67</v>
      </c>
      <c r="E69">
        <v>1806.076</v>
      </c>
      <c r="F69">
        <f t="shared" si="0"/>
        <v>1797.007</v>
      </c>
      <c r="G69">
        <f t="shared" si="1"/>
        <v>55.67626099888462</v>
      </c>
      <c r="H69">
        <f t="shared" si="2"/>
        <v>78.17879908814808</v>
      </c>
    </row>
    <row r="70" spans="1:8" ht="12.75">
      <c r="A70">
        <v>64</v>
      </c>
      <c r="C70">
        <f>1!C71</f>
        <v>6.0738173599997305</v>
      </c>
      <c r="D70">
        <v>68</v>
      </c>
      <c r="E70">
        <v>1782.734</v>
      </c>
      <c r="F70">
        <f t="shared" si="0"/>
        <v>1773.665</v>
      </c>
      <c r="G70">
        <f t="shared" si="1"/>
        <v>54.953061098029494</v>
      </c>
      <c r="H70">
        <f t="shared" si="2"/>
        <v>77.16330525405866</v>
      </c>
    </row>
    <row r="71" spans="1:8" ht="12.75">
      <c r="A71">
        <v>65</v>
      </c>
      <c r="C71">
        <f>1!C72</f>
        <v>6.1717815199999295</v>
      </c>
      <c r="D71">
        <v>69</v>
      </c>
      <c r="E71">
        <v>1767.898</v>
      </c>
      <c r="F71">
        <f t="shared" si="0"/>
        <v>1758.829</v>
      </c>
      <c r="G71">
        <f t="shared" si="1"/>
        <v>54.49340066922791</v>
      </c>
      <c r="H71">
        <f t="shared" si="2"/>
        <v>76.51786499518835</v>
      </c>
    </row>
    <row r="72" spans="1:8" ht="12.75">
      <c r="A72">
        <v>66</v>
      </c>
      <c r="C72">
        <f>1!C73</f>
        <v>6.26974728000003</v>
      </c>
      <c r="D72">
        <v>70</v>
      </c>
      <c r="E72">
        <v>1822.099</v>
      </c>
      <c r="F72">
        <f aca="true" t="shared" si="3" ref="F72:F106">E72-C$4</f>
        <v>1813.03</v>
      </c>
      <c r="G72">
        <f aca="true" t="shared" si="4" ref="G72:G106">F72*100/F$7</f>
        <v>56.172697979923164</v>
      </c>
      <c r="H72">
        <f t="shared" si="2"/>
        <v>78.87587978832867</v>
      </c>
    </row>
    <row r="73" spans="1:8" ht="12.75">
      <c r="A73">
        <v>67</v>
      </c>
      <c r="C73">
        <f>1!C74</f>
        <v>6.367711519999831</v>
      </c>
      <c r="D73">
        <v>71</v>
      </c>
      <c r="E73">
        <v>1808.862</v>
      </c>
      <c r="F73">
        <f t="shared" si="3"/>
        <v>1799.7930000000001</v>
      </c>
      <c r="G73">
        <f t="shared" si="4"/>
        <v>55.76257900607263</v>
      </c>
      <c r="H73">
        <f aca="true" t="shared" si="5" ref="H73:H106">G73*100/C$5</f>
        <v>78.30000403295888</v>
      </c>
    </row>
    <row r="74" spans="1:8" ht="12.75">
      <c r="A74">
        <v>68</v>
      </c>
      <c r="C74">
        <f>1!C75</f>
        <v>6.46567567999993</v>
      </c>
      <c r="D74">
        <v>72</v>
      </c>
      <c r="E74">
        <v>1832.651</v>
      </c>
      <c r="F74">
        <f t="shared" si="3"/>
        <v>1823.582</v>
      </c>
      <c r="G74">
        <f t="shared" si="4"/>
        <v>56.49962820671707</v>
      </c>
      <c r="H74">
        <f t="shared" si="5"/>
        <v>79.33494460442462</v>
      </c>
    </row>
    <row r="75" spans="1:8" ht="12.75">
      <c r="A75">
        <v>69</v>
      </c>
      <c r="C75">
        <f>1!C76</f>
        <v>6.56364071999993</v>
      </c>
      <c r="D75">
        <v>73</v>
      </c>
      <c r="E75">
        <v>1815.443</v>
      </c>
      <c r="F75">
        <f t="shared" si="3"/>
        <v>1806.374</v>
      </c>
      <c r="G75">
        <f t="shared" si="4"/>
        <v>55.96647663898872</v>
      </c>
      <c r="H75">
        <f t="shared" si="5"/>
        <v>78.58631047294442</v>
      </c>
    </row>
    <row r="76" spans="1:8" ht="12.75">
      <c r="A76">
        <v>70</v>
      </c>
      <c r="C76">
        <f>1!C77</f>
        <v>6.6616056799998296</v>
      </c>
      <c r="D76">
        <v>74</v>
      </c>
      <c r="E76">
        <v>1837.076</v>
      </c>
      <c r="F76">
        <f t="shared" si="3"/>
        <v>1828.007</v>
      </c>
      <c r="G76">
        <f t="shared" si="4"/>
        <v>56.636726979799235</v>
      </c>
      <c r="H76">
        <f t="shared" si="5"/>
        <v>79.52745425294856</v>
      </c>
    </row>
    <row r="77" spans="1:8" ht="12.75">
      <c r="A77">
        <v>71</v>
      </c>
      <c r="C77">
        <f>1!C78</f>
        <v>6.75957064000013</v>
      </c>
      <c r="D77">
        <v>75</v>
      </c>
      <c r="E77">
        <v>1824.049</v>
      </c>
      <c r="F77">
        <f t="shared" si="3"/>
        <v>1814.98</v>
      </c>
      <c r="G77">
        <f t="shared" si="4"/>
        <v>56.233114388400054</v>
      </c>
      <c r="H77">
        <f t="shared" si="5"/>
        <v>78.96071454869515</v>
      </c>
    </row>
    <row r="78" spans="1:8" ht="12.75">
      <c r="A78">
        <v>72</v>
      </c>
      <c r="C78">
        <f>1!C79</f>
        <v>6.85753608000003</v>
      </c>
      <c r="D78">
        <v>76</v>
      </c>
      <c r="E78">
        <v>1829.357</v>
      </c>
      <c r="F78">
        <f t="shared" si="3"/>
        <v>1820.288</v>
      </c>
      <c r="G78">
        <f t="shared" si="4"/>
        <v>56.39757095055149</v>
      </c>
      <c r="H78">
        <f t="shared" si="5"/>
        <v>79.19163911691324</v>
      </c>
    </row>
    <row r="79" spans="1:8" ht="12.75">
      <c r="A79">
        <v>73</v>
      </c>
      <c r="C79">
        <f>1!C80</f>
        <v>6.955501519999831</v>
      </c>
      <c r="D79">
        <v>77</v>
      </c>
      <c r="E79">
        <v>1804.031</v>
      </c>
      <c r="F79">
        <f t="shared" si="3"/>
        <v>1794.962</v>
      </c>
      <c r="G79">
        <f t="shared" si="4"/>
        <v>55.61290122691784</v>
      </c>
      <c r="H79">
        <f t="shared" si="5"/>
        <v>78.08983135227658</v>
      </c>
    </row>
    <row r="80" spans="1:8" ht="12.75">
      <c r="A80">
        <v>74</v>
      </c>
      <c r="C80">
        <f>1!C81</f>
        <v>7.053465200000031</v>
      </c>
      <c r="D80">
        <v>78</v>
      </c>
      <c r="E80">
        <v>1824.656</v>
      </c>
      <c r="F80">
        <f t="shared" si="3"/>
        <v>1815.587</v>
      </c>
      <c r="G80">
        <f t="shared" si="4"/>
        <v>56.251920931961834</v>
      </c>
      <c r="H80">
        <f t="shared" si="5"/>
        <v>78.98712208692206</v>
      </c>
    </row>
    <row r="81" spans="1:8" ht="12.75">
      <c r="A81">
        <v>75</v>
      </c>
      <c r="C81">
        <f>1!C82</f>
        <v>7.151430479999731</v>
      </c>
      <c r="D81">
        <v>79</v>
      </c>
      <c r="E81">
        <v>1878.797</v>
      </c>
      <c r="F81">
        <f t="shared" si="3"/>
        <v>1869.728</v>
      </c>
      <c r="G81">
        <f t="shared" si="4"/>
        <v>57.929359276242415</v>
      </c>
      <c r="H81">
        <f t="shared" si="5"/>
        <v>81.3425265797434</v>
      </c>
    </row>
    <row r="82" spans="1:8" ht="12.75">
      <c r="A82">
        <v>76</v>
      </c>
      <c r="C82">
        <f>1!C83</f>
        <v>7.24939567999983</v>
      </c>
      <c r="D82">
        <v>80</v>
      </c>
      <c r="E82">
        <v>1855.271</v>
      </c>
      <c r="F82">
        <f t="shared" si="3"/>
        <v>1846.202</v>
      </c>
      <c r="G82">
        <f t="shared" si="4"/>
        <v>57.20045854504896</v>
      </c>
      <c r="H82">
        <f t="shared" si="5"/>
        <v>80.31902782467581</v>
      </c>
    </row>
    <row r="83" spans="1:8" ht="12.75">
      <c r="A83">
        <v>77</v>
      </c>
      <c r="C83">
        <f>1!C84</f>
        <v>7.34735911999993</v>
      </c>
      <c r="D83">
        <v>81</v>
      </c>
      <c r="E83">
        <v>1828.909</v>
      </c>
      <c r="F83">
        <f t="shared" si="3"/>
        <v>1819.8400000000001</v>
      </c>
      <c r="G83">
        <f t="shared" si="4"/>
        <v>56.3836906679886</v>
      </c>
      <c r="H83">
        <f t="shared" si="5"/>
        <v>79.17214887453162</v>
      </c>
    </row>
    <row r="84" spans="1:8" ht="12.75">
      <c r="A84">
        <v>78</v>
      </c>
      <c r="C84">
        <f>1!C85</f>
        <v>7.4453248800000305</v>
      </c>
      <c r="D84">
        <v>82</v>
      </c>
      <c r="E84">
        <v>1838.385</v>
      </c>
      <c r="F84">
        <f t="shared" si="3"/>
        <v>1829.316</v>
      </c>
      <c r="G84">
        <f t="shared" si="4"/>
        <v>56.67728343041269</v>
      </c>
      <c r="H84">
        <f t="shared" si="5"/>
        <v>79.58440230490739</v>
      </c>
    </row>
    <row r="85" spans="1:8" ht="12.75">
      <c r="A85">
        <v>79</v>
      </c>
      <c r="C85">
        <f>1!C86</f>
        <v>7.543289359999931</v>
      </c>
      <c r="D85">
        <v>83</v>
      </c>
      <c r="E85">
        <v>1866.492</v>
      </c>
      <c r="F85">
        <f t="shared" si="3"/>
        <v>1857.423</v>
      </c>
      <c r="G85">
        <f t="shared" si="4"/>
        <v>57.548116247366465</v>
      </c>
      <c r="H85">
        <f t="shared" si="5"/>
        <v>80.80719748932826</v>
      </c>
    </row>
    <row r="86" spans="1:8" ht="12.75">
      <c r="A86">
        <v>80</v>
      </c>
      <c r="C86">
        <f>1!C87</f>
        <v>7.64125415999973</v>
      </c>
      <c r="D86">
        <v>84</v>
      </c>
      <c r="E86">
        <v>1835.734</v>
      </c>
      <c r="F86">
        <f t="shared" si="3"/>
        <v>1826.665</v>
      </c>
      <c r="G86">
        <f t="shared" si="4"/>
        <v>56.595148097657706</v>
      </c>
      <c r="H86">
        <f t="shared" si="5"/>
        <v>79.4690705358143</v>
      </c>
    </row>
    <row r="87" spans="1:8" ht="12.75">
      <c r="A87">
        <v>81</v>
      </c>
      <c r="C87">
        <f>1!C88</f>
        <v>7.73921935999983</v>
      </c>
      <c r="D87">
        <v>85</v>
      </c>
      <c r="E87">
        <v>1854.023</v>
      </c>
      <c r="F87">
        <f t="shared" si="3"/>
        <v>1844.954</v>
      </c>
      <c r="G87">
        <f t="shared" si="4"/>
        <v>57.16179204362375</v>
      </c>
      <c r="H87">
        <f t="shared" si="5"/>
        <v>80.26473357804124</v>
      </c>
    </row>
    <row r="88" spans="1:8" ht="12.75">
      <c r="A88">
        <v>82</v>
      </c>
      <c r="C88">
        <f>1!C89</f>
        <v>7.837182960000031</v>
      </c>
      <c r="D88">
        <v>86</v>
      </c>
      <c r="E88">
        <v>1868.974</v>
      </c>
      <c r="F88">
        <f t="shared" si="3"/>
        <v>1859.905</v>
      </c>
      <c r="G88">
        <f t="shared" si="4"/>
        <v>57.62501549138679</v>
      </c>
      <c r="H88">
        <f t="shared" si="5"/>
        <v>80.91517691252292</v>
      </c>
    </row>
    <row r="89" spans="1:8" ht="12.75">
      <c r="A89">
        <v>83</v>
      </c>
      <c r="C89">
        <f>1!C90</f>
        <v>7.935148319999731</v>
      </c>
      <c r="D89">
        <v>87</v>
      </c>
      <c r="E89">
        <v>1870.047</v>
      </c>
      <c r="F89">
        <f t="shared" si="3"/>
        <v>1860.978</v>
      </c>
      <c r="G89">
        <f t="shared" si="4"/>
        <v>57.65826000743587</v>
      </c>
      <c r="H89">
        <f t="shared" si="5"/>
        <v>80.96185778322716</v>
      </c>
    </row>
    <row r="90" spans="1:8" ht="12.75">
      <c r="A90">
        <v>84</v>
      </c>
      <c r="C90">
        <f>1!C91</f>
        <v>8.033112479999929</v>
      </c>
      <c r="D90">
        <v>88</v>
      </c>
      <c r="E90">
        <v>1831.583</v>
      </c>
      <c r="F90">
        <f t="shared" si="3"/>
        <v>1822.5140000000001</v>
      </c>
      <c r="G90">
        <f t="shared" si="4"/>
        <v>56.466538604535884</v>
      </c>
      <c r="H90">
        <f t="shared" si="5"/>
        <v>79.28848125874698</v>
      </c>
    </row>
    <row r="91" spans="1:8" ht="12.75">
      <c r="A91">
        <v>85</v>
      </c>
      <c r="C91">
        <f>1!C92</f>
        <v>8.13107791999973</v>
      </c>
      <c r="D91">
        <v>89</v>
      </c>
      <c r="E91">
        <v>1875.622</v>
      </c>
      <c r="F91">
        <f t="shared" si="3"/>
        <v>1866.553</v>
      </c>
      <c r="G91">
        <f t="shared" si="4"/>
        <v>57.830988970132616</v>
      </c>
      <c r="H91">
        <f t="shared" si="5"/>
        <v>81.20439818786465</v>
      </c>
    </row>
    <row r="92" spans="1:8" ht="12.75">
      <c r="A92">
        <v>86</v>
      </c>
      <c r="C92">
        <f>1!C93</f>
        <v>8.229042720000031</v>
      </c>
      <c r="D92">
        <v>90</v>
      </c>
      <c r="E92">
        <v>1861.846</v>
      </c>
      <c r="F92">
        <f t="shared" si="3"/>
        <v>1852.777</v>
      </c>
      <c r="G92">
        <f t="shared" si="4"/>
        <v>57.40417028132359</v>
      </c>
      <c r="H92">
        <f t="shared" si="5"/>
        <v>80.60507323462944</v>
      </c>
    </row>
    <row r="93" spans="1:8" ht="12.75">
      <c r="A93">
        <v>87</v>
      </c>
      <c r="C93">
        <f>1!C94</f>
        <v>8.327007360000131</v>
      </c>
      <c r="D93">
        <v>91</v>
      </c>
      <c r="E93">
        <v>1858.125</v>
      </c>
      <c r="F93">
        <f t="shared" si="3"/>
        <v>1849.056</v>
      </c>
      <c r="G93">
        <f t="shared" si="4"/>
        <v>57.288883380840254</v>
      </c>
      <c r="H93">
        <f t="shared" si="5"/>
        <v>80.44319110984807</v>
      </c>
    </row>
    <row r="94" spans="1:8" ht="12.75">
      <c r="A94">
        <v>88</v>
      </c>
      <c r="C94">
        <f>1!C95</f>
        <v>8.42497352000003</v>
      </c>
      <c r="D94">
        <v>92</v>
      </c>
      <c r="E94">
        <v>1863.82</v>
      </c>
      <c r="F94">
        <f t="shared" si="3"/>
        <v>1854.751</v>
      </c>
      <c r="G94">
        <f t="shared" si="4"/>
        <v>57.465330276366345</v>
      </c>
      <c r="H94">
        <f t="shared" si="5"/>
        <v>80.69095211512352</v>
      </c>
    </row>
    <row r="95" spans="1:8" ht="12.75">
      <c r="A95">
        <v>89</v>
      </c>
      <c r="C95">
        <f>1!C96</f>
        <v>8.522936559999831</v>
      </c>
      <c r="D95">
        <v>93</v>
      </c>
      <c r="E95">
        <v>1868.117</v>
      </c>
      <c r="F95">
        <f t="shared" si="3"/>
        <v>1859.048</v>
      </c>
      <c r="G95">
        <f t="shared" si="4"/>
        <v>57.598463254430534</v>
      </c>
      <c r="H95">
        <f t="shared" si="5"/>
        <v>80.87789312296698</v>
      </c>
    </row>
    <row r="96" spans="1:8" ht="12.75">
      <c r="A96">
        <v>90</v>
      </c>
      <c r="C96">
        <f>1!C97</f>
        <v>8.62090192000003</v>
      </c>
      <c r="D96">
        <v>94</v>
      </c>
      <c r="E96">
        <v>1866.404</v>
      </c>
      <c r="F96">
        <f t="shared" si="3"/>
        <v>1857.335</v>
      </c>
      <c r="G96">
        <f t="shared" si="4"/>
        <v>57.54538976329161</v>
      </c>
      <c r="H96">
        <f t="shared" si="5"/>
        <v>80.80336904886042</v>
      </c>
    </row>
    <row r="97" spans="1:8" ht="12.75">
      <c r="A97">
        <v>91</v>
      </c>
      <c r="C97">
        <f>1!C98</f>
        <v>8.718866480000031</v>
      </c>
      <c r="D97">
        <v>95</v>
      </c>
      <c r="E97">
        <v>1890.745</v>
      </c>
      <c r="F97">
        <f t="shared" si="3"/>
        <v>1881.676</v>
      </c>
      <c r="G97">
        <f t="shared" si="4"/>
        <v>58.29954145495105</v>
      </c>
      <c r="H97">
        <f t="shared" si="5"/>
        <v>81.8623243832607</v>
      </c>
    </row>
    <row r="98" spans="1:8" ht="12.75">
      <c r="A98">
        <v>92</v>
      </c>
      <c r="C98">
        <f>1!C99</f>
        <v>8.816832160000029</v>
      </c>
      <c r="D98">
        <v>96</v>
      </c>
      <c r="E98">
        <v>1878.497</v>
      </c>
      <c r="F98">
        <f t="shared" si="3"/>
        <v>1869.428</v>
      </c>
      <c r="G98">
        <f t="shared" si="4"/>
        <v>57.92006444416905</v>
      </c>
      <c r="H98">
        <f t="shared" si="5"/>
        <v>81.32947507814856</v>
      </c>
    </row>
    <row r="99" spans="1:8" ht="12.75">
      <c r="A99">
        <v>93</v>
      </c>
      <c r="C99">
        <f>1!C100</f>
        <v>8.914795680000129</v>
      </c>
      <c r="D99">
        <v>97</v>
      </c>
      <c r="E99">
        <v>1880.104</v>
      </c>
      <c r="F99">
        <f t="shared" si="3"/>
        <v>1871.035</v>
      </c>
      <c r="G99">
        <f t="shared" si="4"/>
        <v>57.96985376130871</v>
      </c>
      <c r="H99">
        <f t="shared" si="5"/>
        <v>81.3993876216916</v>
      </c>
    </row>
    <row r="100" spans="1:8" ht="12.75">
      <c r="A100">
        <v>94</v>
      </c>
      <c r="C100">
        <f>1!C101</f>
        <v>9.012760799999729</v>
      </c>
      <c r="D100">
        <v>98</v>
      </c>
      <c r="E100">
        <v>1913.115</v>
      </c>
      <c r="F100">
        <f t="shared" si="3"/>
        <v>1904.046</v>
      </c>
      <c r="G100">
        <f t="shared" si="4"/>
        <v>58.99262609988847</v>
      </c>
      <c r="H100">
        <f t="shared" si="5"/>
        <v>82.83553135218284</v>
      </c>
    </row>
    <row r="101" spans="1:8" ht="12.75">
      <c r="A101">
        <v>95</v>
      </c>
      <c r="C101">
        <f>1!C102</f>
        <v>9.11072703999973</v>
      </c>
      <c r="D101">
        <v>99</v>
      </c>
      <c r="E101">
        <v>1894.458</v>
      </c>
      <c r="F101">
        <f t="shared" si="3"/>
        <v>1885.3890000000001</v>
      </c>
      <c r="G101">
        <f t="shared" si="4"/>
        <v>58.414580493245765</v>
      </c>
      <c r="H101">
        <f t="shared" si="5"/>
        <v>82.02385846799955</v>
      </c>
    </row>
    <row r="102" spans="1:8" ht="12.75">
      <c r="A102">
        <v>96</v>
      </c>
      <c r="C102">
        <f>1!C103</f>
        <v>9.20869007999993</v>
      </c>
      <c r="D102">
        <v>100</v>
      </c>
      <c r="E102">
        <v>1893.701</v>
      </c>
      <c r="F102">
        <f t="shared" si="3"/>
        <v>1884.632</v>
      </c>
      <c r="G102">
        <f t="shared" si="4"/>
        <v>58.391126533647295</v>
      </c>
      <c r="H102">
        <f t="shared" si="5"/>
        <v>81.99092517897522</v>
      </c>
    </row>
    <row r="103" spans="1:8" ht="12.75">
      <c r="A103">
        <v>97</v>
      </c>
      <c r="C103">
        <f>1!C104</f>
        <v>9.306656239999931</v>
      </c>
      <c r="D103">
        <v>101</v>
      </c>
      <c r="E103">
        <v>1901.906</v>
      </c>
      <c r="F103">
        <f t="shared" si="3"/>
        <v>1892.837</v>
      </c>
      <c r="G103">
        <f t="shared" si="4"/>
        <v>58.645340190853894</v>
      </c>
      <c r="H103">
        <f t="shared" si="5"/>
        <v>82.3478837475942</v>
      </c>
    </row>
    <row r="104" spans="1:8" ht="12.75">
      <c r="A104">
        <v>98</v>
      </c>
      <c r="C104">
        <f>1!C105</f>
        <v>9.40462040000003</v>
      </c>
      <c r="D104">
        <v>102</v>
      </c>
      <c r="E104">
        <v>1905.904</v>
      </c>
      <c r="F104">
        <f t="shared" si="3"/>
        <v>1896.835</v>
      </c>
      <c r="G104">
        <f t="shared" si="4"/>
        <v>58.76920931961829</v>
      </c>
      <c r="H104">
        <f t="shared" si="5"/>
        <v>82.52181675884812</v>
      </c>
    </row>
    <row r="105" spans="1:8" ht="12.75">
      <c r="A105">
        <v>99</v>
      </c>
      <c r="C105">
        <f>1!C106</f>
        <v>9.50258591999993</v>
      </c>
      <c r="D105">
        <v>103</v>
      </c>
      <c r="E105">
        <v>1930.776</v>
      </c>
      <c r="F105">
        <f t="shared" si="3"/>
        <v>1921.707</v>
      </c>
      <c r="G105">
        <f t="shared" si="4"/>
        <v>59.5398128640476</v>
      </c>
      <c r="H105">
        <f t="shared" si="5"/>
        <v>83.60387325107126</v>
      </c>
    </row>
    <row r="106" spans="1:8" ht="12.75">
      <c r="A106">
        <v>100</v>
      </c>
      <c r="C106">
        <f>1!C107</f>
        <v>9.600549279999932</v>
      </c>
      <c r="D106">
        <v>104</v>
      </c>
      <c r="E106">
        <v>1886.977</v>
      </c>
      <c r="F106">
        <f t="shared" si="3"/>
        <v>1877.9080000000001</v>
      </c>
      <c r="G106">
        <f t="shared" si="4"/>
        <v>58.182798364109566</v>
      </c>
      <c r="H106">
        <f t="shared" si="5"/>
        <v>81.69839752322947</v>
      </c>
    </row>
    <row r="107" spans="4:5" ht="12.75">
      <c r="D107">
        <v>105</v>
      </c>
      <c r="E107">
        <v>1910.531</v>
      </c>
    </row>
    <row r="108" spans="4:5" ht="12.75">
      <c r="D108">
        <v>106</v>
      </c>
      <c r="E108">
        <v>1872.997</v>
      </c>
    </row>
    <row r="109" spans="4:5" ht="12.75">
      <c r="D109">
        <v>107</v>
      </c>
      <c r="E109">
        <v>1904.464</v>
      </c>
    </row>
    <row r="110" spans="4:5" ht="12.75">
      <c r="D110">
        <v>108</v>
      </c>
      <c r="E110">
        <v>1935.482</v>
      </c>
    </row>
    <row r="111" spans="4:5" ht="12.75">
      <c r="D111">
        <v>109</v>
      </c>
      <c r="E111">
        <v>1892.117</v>
      </c>
    </row>
    <row r="112" spans="4:5" ht="12.75">
      <c r="D112">
        <v>110</v>
      </c>
      <c r="E112">
        <v>1911.659</v>
      </c>
    </row>
    <row r="113" spans="4:5" ht="12.75">
      <c r="D113">
        <v>111</v>
      </c>
      <c r="E113">
        <v>1887.917</v>
      </c>
    </row>
    <row r="114" spans="4:5" ht="12.75">
      <c r="D114">
        <v>112</v>
      </c>
      <c r="E114">
        <v>1872.674</v>
      </c>
    </row>
    <row r="115" spans="4:5" ht="12.75">
      <c r="D115">
        <v>113</v>
      </c>
      <c r="E115">
        <v>1898.641</v>
      </c>
    </row>
    <row r="116" spans="4:5" ht="12.75">
      <c r="D116">
        <v>114</v>
      </c>
      <c r="E116">
        <v>1926.75</v>
      </c>
    </row>
    <row r="117" spans="4:5" ht="12.75">
      <c r="D117">
        <v>115</v>
      </c>
      <c r="E117">
        <v>1931.779</v>
      </c>
    </row>
    <row r="118" spans="4:5" ht="12.75">
      <c r="D118">
        <v>116</v>
      </c>
      <c r="E118">
        <v>1934.573</v>
      </c>
    </row>
    <row r="119" spans="4:5" ht="12.75">
      <c r="D119">
        <v>117</v>
      </c>
      <c r="E119">
        <v>1904.604</v>
      </c>
    </row>
    <row r="120" spans="4:5" ht="12.75">
      <c r="D120">
        <v>118</v>
      </c>
      <c r="E120">
        <v>1934.677</v>
      </c>
    </row>
    <row r="121" spans="4:5" ht="12.75">
      <c r="D121">
        <v>119</v>
      </c>
      <c r="E121">
        <v>1940.958</v>
      </c>
    </row>
    <row r="122" spans="4:5" ht="12.75">
      <c r="D122">
        <v>120</v>
      </c>
      <c r="E122">
        <v>1914.51</v>
      </c>
    </row>
    <row r="123" spans="4:5" ht="12.75">
      <c r="D123">
        <v>121</v>
      </c>
      <c r="E123">
        <v>1915.914</v>
      </c>
    </row>
    <row r="124" spans="4:5" ht="12.75">
      <c r="D124">
        <v>122</v>
      </c>
      <c r="E124">
        <v>1910.74</v>
      </c>
    </row>
    <row r="125" spans="4:5" ht="12.75">
      <c r="D125">
        <v>123</v>
      </c>
      <c r="E125">
        <v>1915.06</v>
      </c>
    </row>
    <row r="126" spans="4:5" ht="12.75">
      <c r="D126">
        <v>124</v>
      </c>
      <c r="E126">
        <v>1896.813</v>
      </c>
    </row>
    <row r="127" spans="4:5" ht="12.75">
      <c r="D127">
        <v>125</v>
      </c>
      <c r="E127">
        <v>1919.956</v>
      </c>
    </row>
    <row r="128" spans="4:5" ht="12.75">
      <c r="D128">
        <v>126</v>
      </c>
      <c r="E128">
        <v>1912.57</v>
      </c>
    </row>
    <row r="129" spans="4:5" ht="12.75">
      <c r="D129">
        <v>127</v>
      </c>
      <c r="E129">
        <v>1909.674</v>
      </c>
    </row>
    <row r="130" spans="4:5" ht="12.75">
      <c r="D130">
        <v>128</v>
      </c>
      <c r="E130">
        <v>1945.607</v>
      </c>
    </row>
    <row r="131" spans="4:5" ht="12.75">
      <c r="D131">
        <v>129</v>
      </c>
      <c r="E131">
        <v>1920.776</v>
      </c>
    </row>
    <row r="132" spans="4:5" ht="12.75">
      <c r="D132">
        <v>130</v>
      </c>
      <c r="E132">
        <v>1925.956</v>
      </c>
    </row>
    <row r="133" spans="4:5" ht="12.75">
      <c r="D133">
        <v>131</v>
      </c>
      <c r="E133">
        <v>1909.464</v>
      </c>
    </row>
    <row r="134" spans="4:5" ht="12.75">
      <c r="D134">
        <v>132</v>
      </c>
      <c r="E134">
        <v>1941.336</v>
      </c>
    </row>
    <row r="135" spans="4:5" ht="12.75">
      <c r="D135">
        <v>133</v>
      </c>
      <c r="E135">
        <v>1935.362</v>
      </c>
    </row>
    <row r="136" spans="4:5" ht="12.75">
      <c r="D136">
        <v>134</v>
      </c>
      <c r="E136">
        <v>1959.133</v>
      </c>
    </row>
    <row r="137" spans="4:5" ht="12.75">
      <c r="D137">
        <v>135</v>
      </c>
      <c r="E137">
        <v>1951.984</v>
      </c>
    </row>
    <row r="138" spans="4:5" ht="12.75">
      <c r="D138">
        <v>136</v>
      </c>
      <c r="E138">
        <v>1937.867</v>
      </c>
    </row>
    <row r="139" spans="4:5" ht="12.75">
      <c r="D139">
        <v>137</v>
      </c>
      <c r="E139">
        <v>1923.383</v>
      </c>
    </row>
    <row r="140" spans="4:5" ht="12.75">
      <c r="D140">
        <v>138</v>
      </c>
      <c r="E140">
        <v>1950.32</v>
      </c>
    </row>
    <row r="141" spans="4:5" ht="12.75">
      <c r="D141">
        <v>139</v>
      </c>
      <c r="E141">
        <v>1933.443</v>
      </c>
    </row>
    <row r="142" spans="4:5" ht="12.75">
      <c r="D142">
        <v>140</v>
      </c>
      <c r="E142">
        <v>1940.052</v>
      </c>
    </row>
    <row r="143" spans="4:5" ht="12.75">
      <c r="D143">
        <v>141</v>
      </c>
      <c r="E143">
        <v>1970.076</v>
      </c>
    </row>
    <row r="144" spans="4:5" ht="12.75">
      <c r="D144">
        <v>142</v>
      </c>
      <c r="E144">
        <v>1948.427</v>
      </c>
    </row>
    <row r="145" spans="4:5" ht="12.75">
      <c r="D145">
        <v>143</v>
      </c>
      <c r="E145">
        <v>1937.378</v>
      </c>
    </row>
    <row r="146" spans="4:5" ht="12.75">
      <c r="D146">
        <v>144</v>
      </c>
      <c r="E146">
        <v>1960.867</v>
      </c>
    </row>
    <row r="147" spans="4:5" ht="12.75">
      <c r="D147">
        <v>145</v>
      </c>
      <c r="E147">
        <v>1946.935</v>
      </c>
    </row>
    <row r="148" spans="4:5" ht="12.75">
      <c r="D148">
        <v>146</v>
      </c>
      <c r="E148">
        <v>1961.807</v>
      </c>
    </row>
    <row r="149" spans="4:5" ht="12.75">
      <c r="D149">
        <v>147</v>
      </c>
      <c r="E149">
        <v>1943.133</v>
      </c>
    </row>
    <row r="150" spans="4:5" ht="12.75">
      <c r="D150">
        <v>148</v>
      </c>
      <c r="E150">
        <v>1947.708</v>
      </c>
    </row>
    <row r="151" spans="4:5" ht="12.75">
      <c r="D151">
        <v>149</v>
      </c>
      <c r="E151">
        <v>1945.729</v>
      </c>
    </row>
    <row r="152" spans="4:5" ht="12.75">
      <c r="D152">
        <v>150</v>
      </c>
      <c r="E152">
        <v>1939.534</v>
      </c>
    </row>
    <row r="153" spans="4:5" ht="12.75">
      <c r="D153">
        <v>151</v>
      </c>
      <c r="E153">
        <v>1945.247</v>
      </c>
    </row>
    <row r="154" spans="4:5" ht="12.75">
      <c r="D154">
        <v>152</v>
      </c>
      <c r="E154">
        <v>1971.951</v>
      </c>
    </row>
    <row r="155" spans="4:5" ht="12.75">
      <c r="D155">
        <v>153</v>
      </c>
      <c r="E155">
        <v>1968.536</v>
      </c>
    </row>
    <row r="156" spans="4:5" ht="12.75">
      <c r="D156">
        <v>154</v>
      </c>
      <c r="E156">
        <v>1945.776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2" width="11.421875" style="0" customWidth="1"/>
    <col min="3" max="4" width="14.421875" style="0" customWidth="1"/>
    <col min="5" max="5" width="13.00390625" style="0" customWidth="1"/>
    <col min="6" max="6" width="11.421875" style="0" customWidth="1"/>
    <col min="7" max="7" width="12.7109375" style="0" customWidth="1"/>
  </cols>
  <sheetData>
    <row r="1" spans="5:6" ht="12.75">
      <c r="E1" t="s">
        <v>26</v>
      </c>
      <c r="F1" t="s">
        <v>27</v>
      </c>
    </row>
    <row r="2" spans="1:3" ht="12.75">
      <c r="A2" s="1" t="s">
        <v>23</v>
      </c>
      <c r="C2" s="1">
        <v>171.901</v>
      </c>
    </row>
    <row r="3" spans="1:5" ht="12.75">
      <c r="A3" s="1" t="s">
        <v>24</v>
      </c>
      <c r="C3" s="1">
        <v>122.422</v>
      </c>
      <c r="D3">
        <v>5</v>
      </c>
      <c r="E3">
        <v>4</v>
      </c>
    </row>
    <row r="4" spans="1:5" ht="12.75">
      <c r="A4" s="1" t="s">
        <v>25</v>
      </c>
      <c r="C4" s="1">
        <v>9.069</v>
      </c>
      <c r="D4">
        <v>5</v>
      </c>
      <c r="E4">
        <v>3</v>
      </c>
    </row>
    <row r="5" spans="1:5" ht="12.75">
      <c r="A5" s="1" t="s">
        <v>28</v>
      </c>
      <c r="C5">
        <f>C3*100/C2</f>
        <v>71.21657232942216</v>
      </c>
      <c r="D5">
        <v>5</v>
      </c>
      <c r="E5">
        <v>23</v>
      </c>
    </row>
    <row r="6" spans="1:8" ht="12.75">
      <c r="A6" t="s">
        <v>0</v>
      </c>
      <c r="C6" t="s">
        <v>1</v>
      </c>
      <c r="D6">
        <v>5</v>
      </c>
      <c r="E6">
        <v>23</v>
      </c>
      <c r="G6" t="s">
        <v>8</v>
      </c>
      <c r="H6" t="s">
        <v>34</v>
      </c>
    </row>
    <row r="7" spans="1:7" ht="12.75">
      <c r="A7">
        <v>1</v>
      </c>
      <c r="D7">
        <v>5</v>
      </c>
      <c r="E7">
        <v>3525.192</v>
      </c>
      <c r="F7">
        <f>E7-C$4</f>
        <v>3516.123</v>
      </c>
      <c r="G7">
        <f>F7*100/F$7</f>
        <v>100</v>
      </c>
    </row>
    <row r="8" spans="1:8" ht="12.75">
      <c r="A8">
        <v>2</v>
      </c>
      <c r="C8">
        <f>1!C9</f>
        <v>0</v>
      </c>
      <c r="D8">
        <v>6</v>
      </c>
      <c r="E8">
        <v>851.971</v>
      </c>
      <c r="F8">
        <f aca="true" t="shared" si="0" ref="F8:F71">E8-C$4</f>
        <v>842.902</v>
      </c>
      <c r="G8">
        <f aca="true" t="shared" si="1" ref="G8:G71">F8*100/F$7</f>
        <v>23.97248332893929</v>
      </c>
      <c r="H8">
        <f>G8*100/C$5</f>
        <v>33.66138322138172</v>
      </c>
    </row>
    <row r="9" spans="1:8" ht="12.75">
      <c r="A9">
        <v>3</v>
      </c>
      <c r="C9">
        <f>1!C10</f>
        <v>0.09796391999998022</v>
      </c>
      <c r="D9">
        <v>7</v>
      </c>
      <c r="E9">
        <v>1002.204</v>
      </c>
      <c r="F9">
        <f t="shared" si="0"/>
        <v>993.135</v>
      </c>
      <c r="G9">
        <f t="shared" si="1"/>
        <v>28.24517231052497</v>
      </c>
      <c r="H9">
        <f aca="true" t="shared" si="2" ref="H9:H72">G9*100/C$5</f>
        <v>39.66095444733425</v>
      </c>
    </row>
    <row r="10" spans="1:8" ht="12.75">
      <c r="A10">
        <v>4</v>
      </c>
      <c r="C10">
        <f>1!C11</f>
        <v>0.1959291200000708</v>
      </c>
      <c r="D10">
        <v>8</v>
      </c>
      <c r="E10">
        <v>1131.879</v>
      </c>
      <c r="F10">
        <f t="shared" si="0"/>
        <v>1122.81</v>
      </c>
      <c r="G10">
        <f t="shared" si="1"/>
        <v>31.933183224818926</v>
      </c>
      <c r="H10">
        <f t="shared" si="2"/>
        <v>44.839539703072965</v>
      </c>
    </row>
    <row r="11" spans="1:8" ht="12.75">
      <c r="A11">
        <v>5</v>
      </c>
      <c r="C11">
        <f>1!C12</f>
        <v>0.29389432000016047</v>
      </c>
      <c r="D11">
        <v>9</v>
      </c>
      <c r="E11">
        <v>1235.019</v>
      </c>
      <c r="F11">
        <f t="shared" si="0"/>
        <v>1225.95</v>
      </c>
      <c r="G11">
        <f t="shared" si="1"/>
        <v>34.86652770679524</v>
      </c>
      <c r="H11">
        <f t="shared" si="2"/>
        <v>48.95844684228169</v>
      </c>
    </row>
    <row r="12" spans="1:8" ht="12.75">
      <c r="A12">
        <v>6</v>
      </c>
      <c r="C12">
        <f>1!C13</f>
        <v>0.39185888000020075</v>
      </c>
      <c r="D12">
        <v>10</v>
      </c>
      <c r="E12">
        <v>1311.96</v>
      </c>
      <c r="F12">
        <f t="shared" si="0"/>
        <v>1302.891</v>
      </c>
      <c r="G12">
        <f t="shared" si="1"/>
        <v>37.05476173615087</v>
      </c>
      <c r="H12">
        <f t="shared" si="2"/>
        <v>52.031094061574485</v>
      </c>
    </row>
    <row r="13" spans="1:8" ht="12.75">
      <c r="A13">
        <v>7</v>
      </c>
      <c r="C13">
        <f>1!C14</f>
        <v>0.4898228799997906</v>
      </c>
      <c r="D13">
        <v>11</v>
      </c>
      <c r="E13">
        <v>1376.57</v>
      </c>
      <c r="F13">
        <f t="shared" si="0"/>
        <v>1367.501</v>
      </c>
      <c r="G13">
        <f t="shared" si="1"/>
        <v>38.892296998711366</v>
      </c>
      <c r="H13">
        <f t="shared" si="2"/>
        <v>54.61130145215307</v>
      </c>
    </row>
    <row r="14" spans="1:8" ht="12.75">
      <c r="A14">
        <v>8</v>
      </c>
      <c r="C14">
        <f>1!C15</f>
        <v>0.5877885599998107</v>
      </c>
      <c r="D14">
        <v>12</v>
      </c>
      <c r="E14">
        <v>1461.05</v>
      </c>
      <c r="F14">
        <f t="shared" si="0"/>
        <v>1451.981</v>
      </c>
      <c r="G14">
        <f t="shared" si="1"/>
        <v>41.29494332251745</v>
      </c>
      <c r="H14">
        <f t="shared" si="2"/>
        <v>57.98501945797383</v>
      </c>
    </row>
    <row r="15" spans="1:8" ht="12.75">
      <c r="A15">
        <v>9</v>
      </c>
      <c r="C15">
        <f>1!C16</f>
        <v>0.6857531199998403</v>
      </c>
      <c r="D15">
        <v>13</v>
      </c>
      <c r="E15">
        <v>1527.468</v>
      </c>
      <c r="F15">
        <f t="shared" si="0"/>
        <v>1518.3990000000001</v>
      </c>
      <c r="G15">
        <f t="shared" si="1"/>
        <v>43.183898856780615</v>
      </c>
      <c r="H15">
        <f t="shared" si="2"/>
        <v>60.63742952557094</v>
      </c>
    </row>
    <row r="16" spans="1:8" ht="12.75">
      <c r="A16">
        <v>10</v>
      </c>
      <c r="C16">
        <f>1!C17</f>
        <v>0.7837172800000207</v>
      </c>
      <c r="D16">
        <v>14</v>
      </c>
      <c r="E16">
        <v>1551.953</v>
      </c>
      <c r="F16">
        <f t="shared" si="0"/>
        <v>1542.884</v>
      </c>
      <c r="G16">
        <f t="shared" si="1"/>
        <v>43.880262436780505</v>
      </c>
      <c r="H16">
        <f t="shared" si="2"/>
        <v>61.61524066871155</v>
      </c>
    </row>
    <row r="17" spans="1:8" ht="12.75">
      <c r="A17">
        <v>11</v>
      </c>
      <c r="C17">
        <f>1!C18</f>
        <v>0.8816829600000302</v>
      </c>
      <c r="D17">
        <v>15</v>
      </c>
      <c r="E17">
        <v>1570.627</v>
      </c>
      <c r="F17">
        <f t="shared" si="0"/>
        <v>1561.558</v>
      </c>
      <c r="G17">
        <f t="shared" si="1"/>
        <v>44.41135876077145</v>
      </c>
      <c r="H17">
        <f t="shared" si="2"/>
        <v>62.360988893625105</v>
      </c>
    </row>
    <row r="18" spans="1:8" ht="12.75">
      <c r="A18">
        <v>12</v>
      </c>
      <c r="C18">
        <f>1!C19</f>
        <v>0.97964839999986</v>
      </c>
      <c r="D18">
        <v>16</v>
      </c>
      <c r="E18">
        <v>1617.513</v>
      </c>
      <c r="F18">
        <f t="shared" si="0"/>
        <v>1608.444</v>
      </c>
      <c r="G18">
        <f t="shared" si="1"/>
        <v>45.744816094317514</v>
      </c>
      <c r="H18">
        <f t="shared" si="2"/>
        <v>64.23338641281204</v>
      </c>
    </row>
    <row r="19" spans="1:8" ht="12.75">
      <c r="A19">
        <v>13</v>
      </c>
      <c r="C19">
        <f>1!C20</f>
        <v>1.0776118399999204</v>
      </c>
      <c r="D19">
        <v>17</v>
      </c>
      <c r="E19">
        <v>1677.508</v>
      </c>
      <c r="F19">
        <f t="shared" si="0"/>
        <v>1668.439</v>
      </c>
      <c r="G19">
        <f t="shared" si="1"/>
        <v>47.45109883812369</v>
      </c>
      <c r="H19">
        <f t="shared" si="2"/>
        <v>66.62929327549216</v>
      </c>
    </row>
    <row r="20" spans="1:8" ht="12.75">
      <c r="A20">
        <v>14</v>
      </c>
      <c r="C20">
        <f>1!C21</f>
        <v>1.1755772000001308</v>
      </c>
      <c r="D20">
        <v>18</v>
      </c>
      <c r="E20">
        <v>1678.525</v>
      </c>
      <c r="F20">
        <f t="shared" si="0"/>
        <v>1669.4560000000001</v>
      </c>
      <c r="G20">
        <f t="shared" si="1"/>
        <v>47.48002274095645</v>
      </c>
      <c r="H20">
        <f t="shared" si="2"/>
        <v>66.66990728131508</v>
      </c>
    </row>
    <row r="21" spans="1:8" ht="12.75">
      <c r="A21">
        <v>15</v>
      </c>
      <c r="C21">
        <f>1!C22</f>
        <v>1.2735412799997903</v>
      </c>
      <c r="D21">
        <v>19</v>
      </c>
      <c r="E21">
        <v>1730.86</v>
      </c>
      <c r="F21">
        <f t="shared" si="0"/>
        <v>1721.791</v>
      </c>
      <c r="G21">
        <f t="shared" si="1"/>
        <v>48.96845190000464</v>
      </c>
      <c r="H21">
        <f t="shared" si="2"/>
        <v>68.75991120928181</v>
      </c>
    </row>
    <row r="22" spans="1:8" ht="12.75">
      <c r="A22">
        <v>16</v>
      </c>
      <c r="C22">
        <f>1!C23</f>
        <v>1.37150608000002</v>
      </c>
      <c r="D22">
        <v>20</v>
      </c>
      <c r="E22">
        <v>1751.394</v>
      </c>
      <c r="F22">
        <f t="shared" si="0"/>
        <v>1742.325</v>
      </c>
      <c r="G22">
        <f t="shared" si="1"/>
        <v>49.55244739731801</v>
      </c>
      <c r="H22">
        <f t="shared" si="2"/>
        <v>69.57993873688034</v>
      </c>
    </row>
    <row r="23" spans="1:8" ht="12.75">
      <c r="A23">
        <v>17</v>
      </c>
      <c r="C23">
        <f>1!C24</f>
        <v>1.4694712800001</v>
      </c>
      <c r="D23">
        <v>21</v>
      </c>
      <c r="E23">
        <v>1766.435</v>
      </c>
      <c r="F23">
        <f t="shared" si="0"/>
        <v>1757.366</v>
      </c>
      <c r="G23">
        <f t="shared" si="1"/>
        <v>49.98021969083562</v>
      </c>
      <c r="H23">
        <f t="shared" si="2"/>
        <v>70.18060271090437</v>
      </c>
    </row>
    <row r="24" spans="1:8" ht="12.75">
      <c r="A24">
        <v>18</v>
      </c>
      <c r="C24">
        <f>1!C25</f>
        <v>1.5674359200002002</v>
      </c>
      <c r="D24">
        <v>22</v>
      </c>
      <c r="E24">
        <v>1820.746</v>
      </c>
      <c r="F24">
        <f t="shared" si="0"/>
        <v>1811.6770000000001</v>
      </c>
      <c r="G24">
        <f t="shared" si="1"/>
        <v>51.52484711143496</v>
      </c>
      <c r="H24">
        <f t="shared" si="2"/>
        <v>72.34951841419664</v>
      </c>
    </row>
    <row r="25" spans="1:8" ht="12.75">
      <c r="A25">
        <v>19</v>
      </c>
      <c r="C25">
        <f>1!C26</f>
        <v>1.6654014400000907</v>
      </c>
      <c r="D25">
        <v>23</v>
      </c>
      <c r="E25">
        <v>1830.247</v>
      </c>
      <c r="F25">
        <f t="shared" si="0"/>
        <v>1821.178</v>
      </c>
      <c r="G25">
        <f t="shared" si="1"/>
        <v>51.795059501615846</v>
      </c>
      <c r="H25">
        <f t="shared" si="2"/>
        <v>72.72894188452456</v>
      </c>
    </row>
    <row r="26" spans="1:8" ht="12.75">
      <c r="A26">
        <v>20</v>
      </c>
      <c r="C26">
        <f>1!C27</f>
        <v>1.76336631999993</v>
      </c>
      <c r="D26">
        <v>24</v>
      </c>
      <c r="E26">
        <v>1855.278</v>
      </c>
      <c r="F26">
        <f t="shared" si="0"/>
        <v>1846.209</v>
      </c>
      <c r="G26">
        <f t="shared" si="1"/>
        <v>52.5069515486233</v>
      </c>
      <c r="H26">
        <f t="shared" si="2"/>
        <v>73.72855759716305</v>
      </c>
    </row>
    <row r="27" spans="1:8" ht="12.75">
      <c r="A27">
        <v>21</v>
      </c>
      <c r="C27">
        <f>1!C28</f>
        <v>1.8613309600000303</v>
      </c>
      <c r="D27">
        <v>25</v>
      </c>
      <c r="E27">
        <v>1858.221</v>
      </c>
      <c r="F27">
        <f t="shared" si="0"/>
        <v>1849.152</v>
      </c>
      <c r="G27">
        <f t="shared" si="1"/>
        <v>52.59065169221896</v>
      </c>
      <c r="H27">
        <f t="shared" si="2"/>
        <v>73.84608662286298</v>
      </c>
    </row>
    <row r="28" spans="1:8" ht="12.75">
      <c r="A28">
        <v>22</v>
      </c>
      <c r="C28">
        <f>1!C29</f>
        <v>1.9592966400000504</v>
      </c>
      <c r="D28">
        <v>26</v>
      </c>
      <c r="E28">
        <v>1927.627</v>
      </c>
      <c r="F28">
        <f t="shared" si="0"/>
        <v>1918.558</v>
      </c>
      <c r="G28">
        <f t="shared" si="1"/>
        <v>54.56458718878719</v>
      </c>
      <c r="H28">
        <f t="shared" si="2"/>
        <v>76.61782279606368</v>
      </c>
    </row>
    <row r="29" spans="1:8" ht="12.75">
      <c r="A29">
        <v>23</v>
      </c>
      <c r="C29">
        <f>1!C30</f>
        <v>2.05725967999979</v>
      </c>
      <c r="D29">
        <v>27</v>
      </c>
      <c r="E29">
        <v>1911.435</v>
      </c>
      <c r="F29">
        <f t="shared" si="0"/>
        <v>1902.366</v>
      </c>
      <c r="G29">
        <f t="shared" si="1"/>
        <v>54.104079976724364</v>
      </c>
      <c r="H29">
        <f t="shared" si="2"/>
        <v>75.9711935116147</v>
      </c>
    </row>
    <row r="30" spans="1:8" ht="12.75">
      <c r="A30">
        <v>24</v>
      </c>
      <c r="C30">
        <f>1!C31</f>
        <v>2.15522624000004</v>
      </c>
      <c r="D30">
        <v>28</v>
      </c>
      <c r="E30">
        <v>1966.069</v>
      </c>
      <c r="F30">
        <f t="shared" si="0"/>
        <v>1957</v>
      </c>
      <c r="G30">
        <f t="shared" si="1"/>
        <v>55.657893651615716</v>
      </c>
      <c r="H30">
        <f t="shared" si="2"/>
        <v>78.15300825510442</v>
      </c>
    </row>
    <row r="31" spans="1:8" ht="12.75">
      <c r="A31">
        <v>25</v>
      </c>
      <c r="C31">
        <f>1!C32</f>
        <v>2.25319024000009</v>
      </c>
      <c r="D31">
        <v>29</v>
      </c>
      <c r="E31">
        <v>1960.052</v>
      </c>
      <c r="F31">
        <f t="shared" si="0"/>
        <v>1950.983</v>
      </c>
      <c r="G31">
        <f t="shared" si="1"/>
        <v>55.48676766995921</v>
      </c>
      <c r="H31">
        <f t="shared" si="2"/>
        <v>77.91271870442942</v>
      </c>
    </row>
    <row r="32" spans="1:8" ht="12.75">
      <c r="A32">
        <v>26</v>
      </c>
      <c r="C32">
        <f>1!C33</f>
        <v>2.35115416000008</v>
      </c>
      <c r="D32">
        <v>30</v>
      </c>
      <c r="E32">
        <v>1989.694</v>
      </c>
      <c r="F32">
        <f t="shared" si="0"/>
        <v>1980.625</v>
      </c>
      <c r="G32">
        <f t="shared" si="1"/>
        <v>56.32979847405793</v>
      </c>
      <c r="H32">
        <f t="shared" si="2"/>
        <v>79.0964752045305</v>
      </c>
    </row>
    <row r="33" spans="1:8" ht="12.75">
      <c r="A33">
        <v>27</v>
      </c>
      <c r="C33">
        <f>1!C34</f>
        <v>2.44911951999984</v>
      </c>
      <c r="D33">
        <v>31</v>
      </c>
      <c r="E33">
        <v>2005.287</v>
      </c>
      <c r="F33">
        <f t="shared" si="0"/>
        <v>1996.218</v>
      </c>
      <c r="G33">
        <f t="shared" si="1"/>
        <v>56.77326987707768</v>
      </c>
      <c r="H33">
        <f t="shared" si="2"/>
        <v>79.7191833587062</v>
      </c>
    </row>
    <row r="34" spans="1:8" ht="12.75">
      <c r="A34">
        <v>28</v>
      </c>
      <c r="C34">
        <f>1!C35</f>
        <v>2.5470844800001906</v>
      </c>
      <c r="D34">
        <v>32</v>
      </c>
      <c r="E34">
        <v>2021.912</v>
      </c>
      <c r="F34">
        <f t="shared" si="0"/>
        <v>2012.843</v>
      </c>
      <c r="G34">
        <f t="shared" si="1"/>
        <v>57.24609178916665</v>
      </c>
      <c r="H34">
        <f t="shared" si="2"/>
        <v>80.38310454533938</v>
      </c>
    </row>
    <row r="35" spans="1:8" ht="12.75">
      <c r="A35">
        <v>29</v>
      </c>
      <c r="C35">
        <f>1!C36</f>
        <v>2.64504863999991</v>
      </c>
      <c r="D35">
        <v>33</v>
      </c>
      <c r="E35">
        <v>2027.368</v>
      </c>
      <c r="F35">
        <f t="shared" si="0"/>
        <v>2018.299</v>
      </c>
      <c r="G35">
        <f t="shared" si="1"/>
        <v>57.40126269757912</v>
      </c>
      <c r="H35">
        <f t="shared" si="2"/>
        <v>80.60099049988196</v>
      </c>
    </row>
    <row r="36" spans="1:8" ht="12.75">
      <c r="A36">
        <v>30</v>
      </c>
      <c r="C36">
        <f>1!C37</f>
        <v>2.74301336000007</v>
      </c>
      <c r="D36">
        <v>34</v>
      </c>
      <c r="E36">
        <v>2029.572</v>
      </c>
      <c r="F36">
        <f t="shared" si="0"/>
        <v>2020.503</v>
      </c>
      <c r="G36">
        <f t="shared" si="1"/>
        <v>57.46394537392463</v>
      </c>
      <c r="H36">
        <f t="shared" si="2"/>
        <v>80.68900748005277</v>
      </c>
    </row>
    <row r="37" spans="1:8" ht="12.75">
      <c r="A37">
        <v>31</v>
      </c>
      <c r="C37">
        <f>1!C38</f>
        <v>2.8409781599998505</v>
      </c>
      <c r="D37">
        <v>35</v>
      </c>
      <c r="E37">
        <v>2034.857</v>
      </c>
      <c r="F37">
        <f t="shared" si="0"/>
        <v>2025.788</v>
      </c>
      <c r="G37">
        <f t="shared" si="1"/>
        <v>57.614252971241335</v>
      </c>
      <c r="H37">
        <f t="shared" si="2"/>
        <v>80.9000645309614</v>
      </c>
    </row>
    <row r="38" spans="1:8" ht="12.75">
      <c r="A38">
        <v>32</v>
      </c>
      <c r="C38">
        <f>1!C39</f>
        <v>2.9389446400000407</v>
      </c>
      <c r="D38">
        <v>36</v>
      </c>
      <c r="E38">
        <v>2071.478</v>
      </c>
      <c r="F38">
        <f t="shared" si="0"/>
        <v>2062.409</v>
      </c>
      <c r="G38">
        <f t="shared" si="1"/>
        <v>58.65576943696225</v>
      </c>
      <c r="H38">
        <f t="shared" si="2"/>
        <v>82.36252815656704</v>
      </c>
    </row>
    <row r="39" spans="1:8" ht="12.75">
      <c r="A39">
        <v>33</v>
      </c>
      <c r="C39">
        <f>1!C40</f>
        <v>3.03690791999997</v>
      </c>
      <c r="D39">
        <v>37</v>
      </c>
      <c r="E39">
        <v>2060.102</v>
      </c>
      <c r="F39">
        <f t="shared" si="0"/>
        <v>2051.033</v>
      </c>
      <c r="G39">
        <f t="shared" si="1"/>
        <v>58.33223126722245</v>
      </c>
      <c r="H39">
        <f t="shared" si="2"/>
        <v>81.90822635691957</v>
      </c>
    </row>
    <row r="40" spans="1:8" ht="12.75">
      <c r="A40">
        <v>34</v>
      </c>
      <c r="C40">
        <f>1!C41</f>
        <v>3.1348726400001405</v>
      </c>
      <c r="D40">
        <v>38</v>
      </c>
      <c r="E40">
        <v>2077.565</v>
      </c>
      <c r="F40">
        <f t="shared" si="0"/>
        <v>2068.496</v>
      </c>
      <c r="G40">
        <f t="shared" si="1"/>
        <v>58.82888624772228</v>
      </c>
      <c r="H40">
        <f t="shared" si="2"/>
        <v>82.60561316486995</v>
      </c>
    </row>
    <row r="41" spans="1:8" ht="12.75">
      <c r="A41">
        <v>35</v>
      </c>
      <c r="C41">
        <f>1!C42</f>
        <v>3.232838320000151</v>
      </c>
      <c r="D41">
        <v>39</v>
      </c>
      <c r="E41">
        <v>2067.002</v>
      </c>
      <c r="F41">
        <f t="shared" si="0"/>
        <v>2057.933</v>
      </c>
      <c r="G41">
        <f t="shared" si="1"/>
        <v>58.52847013599922</v>
      </c>
      <c r="H41">
        <f t="shared" si="2"/>
        <v>82.18377860881543</v>
      </c>
    </row>
    <row r="42" spans="1:8" ht="12.75">
      <c r="A42">
        <v>36</v>
      </c>
      <c r="C42">
        <f>1!C43</f>
        <v>3.330802880000191</v>
      </c>
      <c r="D42">
        <v>40</v>
      </c>
      <c r="E42">
        <v>2097.121</v>
      </c>
      <c r="F42">
        <f t="shared" si="0"/>
        <v>2088.052</v>
      </c>
      <c r="G42">
        <f t="shared" si="1"/>
        <v>59.38506701841773</v>
      </c>
      <c r="H42">
        <f t="shared" si="2"/>
        <v>83.3865841558954</v>
      </c>
    </row>
    <row r="43" spans="1:8" ht="12.75">
      <c r="A43">
        <v>37</v>
      </c>
      <c r="C43">
        <f>1!C44</f>
        <v>3.4287682399999513</v>
      </c>
      <c r="D43">
        <v>41</v>
      </c>
      <c r="E43">
        <v>2082.38</v>
      </c>
      <c r="F43">
        <f t="shared" si="0"/>
        <v>2073.311</v>
      </c>
      <c r="G43">
        <f t="shared" si="1"/>
        <v>58.96582684962955</v>
      </c>
      <c r="H43">
        <f t="shared" si="2"/>
        <v>82.79790071456249</v>
      </c>
    </row>
    <row r="44" spans="1:8" ht="12.75">
      <c r="A44">
        <v>38</v>
      </c>
      <c r="C44">
        <f>1!C45</f>
        <v>3.52673271999993</v>
      </c>
      <c r="D44">
        <v>42</v>
      </c>
      <c r="E44">
        <v>2116.592</v>
      </c>
      <c r="F44">
        <f t="shared" si="0"/>
        <v>2107.523</v>
      </c>
      <c r="G44">
        <f t="shared" si="1"/>
        <v>59.93883035377318</v>
      </c>
      <c r="H44">
        <f t="shared" si="2"/>
        <v>84.16416066265838</v>
      </c>
    </row>
    <row r="45" spans="1:8" ht="12.75">
      <c r="A45">
        <v>39</v>
      </c>
      <c r="C45">
        <f>1!C46</f>
        <v>3.6246976799998203</v>
      </c>
      <c r="D45">
        <v>43</v>
      </c>
      <c r="E45">
        <v>2152.449</v>
      </c>
      <c r="F45">
        <f t="shared" si="0"/>
        <v>2143.38</v>
      </c>
      <c r="G45">
        <f t="shared" si="1"/>
        <v>60.958618341849814</v>
      </c>
      <c r="H45">
        <f t="shared" si="2"/>
        <v>85.59611386501058</v>
      </c>
    </row>
    <row r="46" spans="1:8" ht="12.75">
      <c r="A46">
        <v>40</v>
      </c>
      <c r="C46">
        <f>1!C47</f>
        <v>3.7226618399999998</v>
      </c>
      <c r="D46">
        <v>44</v>
      </c>
      <c r="E46">
        <v>2142.216</v>
      </c>
      <c r="F46">
        <f t="shared" si="0"/>
        <v>2133.147</v>
      </c>
      <c r="G46">
        <f t="shared" si="1"/>
        <v>60.66758756732912</v>
      </c>
      <c r="H46">
        <f t="shared" si="2"/>
        <v>85.1874578949163</v>
      </c>
    </row>
    <row r="47" spans="1:8" ht="12.75">
      <c r="A47">
        <v>41</v>
      </c>
      <c r="C47">
        <f>1!C48</f>
        <v>3.820626079999781</v>
      </c>
      <c r="D47">
        <v>45</v>
      </c>
      <c r="E47">
        <v>2136.38</v>
      </c>
      <c r="F47">
        <f t="shared" si="0"/>
        <v>2127.311</v>
      </c>
      <c r="G47">
        <f t="shared" si="1"/>
        <v>60.50160930092605</v>
      </c>
      <c r="H47">
        <f t="shared" si="2"/>
        <v>84.95439659896496</v>
      </c>
    </row>
    <row r="48" spans="1:8" ht="12.75">
      <c r="A48">
        <v>42</v>
      </c>
      <c r="C48">
        <f>1!C49</f>
        <v>3.91859191999992</v>
      </c>
      <c r="D48">
        <v>46</v>
      </c>
      <c r="E48">
        <v>2139.297</v>
      </c>
      <c r="F48">
        <f t="shared" si="0"/>
        <v>2130.228</v>
      </c>
      <c r="G48">
        <f t="shared" si="1"/>
        <v>60.58456999371183</v>
      </c>
      <c r="H48">
        <f t="shared" si="2"/>
        <v>85.07088731183168</v>
      </c>
    </row>
    <row r="49" spans="1:8" ht="12.75">
      <c r="A49">
        <v>43</v>
      </c>
      <c r="C49">
        <f>1!C50</f>
        <v>4.016556640000091</v>
      </c>
      <c r="D49">
        <v>47</v>
      </c>
      <c r="E49">
        <v>2163.831</v>
      </c>
      <c r="F49">
        <f t="shared" si="0"/>
        <v>2154.762</v>
      </c>
      <c r="G49">
        <f t="shared" si="1"/>
        <v>61.2823271540842</v>
      </c>
      <c r="H49">
        <f t="shared" si="2"/>
        <v>86.05065527531185</v>
      </c>
    </row>
    <row r="50" spans="1:8" ht="12.75">
      <c r="A50">
        <v>44</v>
      </c>
      <c r="C50">
        <f>1!C51</f>
        <v>4.11452120000012</v>
      </c>
      <c r="D50">
        <v>48</v>
      </c>
      <c r="E50">
        <v>2158.085</v>
      </c>
      <c r="F50">
        <f t="shared" si="0"/>
        <v>2149.016</v>
      </c>
      <c r="G50">
        <f t="shared" si="1"/>
        <v>61.11890852509995</v>
      </c>
      <c r="H50">
        <f t="shared" si="2"/>
        <v>85.82118813916786</v>
      </c>
    </row>
    <row r="51" spans="1:8" ht="12.75">
      <c r="A51">
        <v>45</v>
      </c>
      <c r="C51">
        <f>1!C52</f>
        <v>4.212485680000101</v>
      </c>
      <c r="D51">
        <v>49</v>
      </c>
      <c r="E51">
        <v>2141.451</v>
      </c>
      <c r="F51">
        <f t="shared" si="0"/>
        <v>2132.382</v>
      </c>
      <c r="G51">
        <f t="shared" si="1"/>
        <v>60.6458306492691</v>
      </c>
      <c r="H51">
        <f t="shared" si="2"/>
        <v>85.15690753655396</v>
      </c>
    </row>
    <row r="52" spans="1:8" ht="12.75">
      <c r="A52">
        <v>46</v>
      </c>
      <c r="C52">
        <f>1!C53</f>
        <v>4.31045167999991</v>
      </c>
      <c r="D52">
        <v>50</v>
      </c>
      <c r="E52">
        <v>2167.145</v>
      </c>
      <c r="F52">
        <f t="shared" si="0"/>
        <v>2158.076</v>
      </c>
      <c r="G52">
        <f t="shared" si="1"/>
        <v>61.376578691928586</v>
      </c>
      <c r="H52">
        <f t="shared" si="2"/>
        <v>86.18300022643983</v>
      </c>
    </row>
    <row r="53" spans="1:8" ht="12.75">
      <c r="A53">
        <v>47</v>
      </c>
      <c r="C53">
        <f>1!C54</f>
        <v>4.408415439999771</v>
      </c>
      <c r="D53">
        <v>51</v>
      </c>
      <c r="E53">
        <v>2185.61</v>
      </c>
      <c r="F53">
        <f t="shared" si="0"/>
        <v>2176.541</v>
      </c>
      <c r="G53">
        <f t="shared" si="1"/>
        <v>61.90173096902469</v>
      </c>
      <c r="H53">
        <f t="shared" si="2"/>
        <v>86.92040201357855</v>
      </c>
    </row>
    <row r="54" spans="1:8" ht="12.75">
      <c r="A54">
        <v>48</v>
      </c>
      <c r="C54">
        <f>1!C55</f>
        <v>4.506380159999931</v>
      </c>
      <c r="D54">
        <v>52</v>
      </c>
      <c r="E54">
        <v>2191.444</v>
      </c>
      <c r="F54">
        <f t="shared" si="0"/>
        <v>2182.375</v>
      </c>
      <c r="G54">
        <f t="shared" si="1"/>
        <v>62.06765235459624</v>
      </c>
      <c r="H54">
        <f t="shared" si="2"/>
        <v>87.15338343931197</v>
      </c>
    </row>
    <row r="55" spans="1:8" ht="12.75">
      <c r="A55">
        <v>49</v>
      </c>
      <c r="C55">
        <f>1!C56</f>
        <v>4.6043452799999605</v>
      </c>
      <c r="D55">
        <v>53</v>
      </c>
      <c r="E55">
        <v>2223.487</v>
      </c>
      <c r="F55">
        <f t="shared" si="0"/>
        <v>2214.418</v>
      </c>
      <c r="G55">
        <f t="shared" si="1"/>
        <v>62.97896859694613</v>
      </c>
      <c r="H55">
        <f t="shared" si="2"/>
        <v>88.43302413605102</v>
      </c>
    </row>
    <row r="56" spans="1:8" ht="12.75">
      <c r="A56">
        <v>50</v>
      </c>
      <c r="C56">
        <f>1!C57</f>
        <v>4.70231048000005</v>
      </c>
      <c r="D56">
        <v>54</v>
      </c>
      <c r="E56">
        <v>2226.033</v>
      </c>
      <c r="F56">
        <f t="shared" si="0"/>
        <v>2216.964</v>
      </c>
      <c r="G56">
        <f t="shared" si="1"/>
        <v>63.05137789548318</v>
      </c>
      <c r="H56">
        <f t="shared" si="2"/>
        <v>88.53469892348969</v>
      </c>
    </row>
    <row r="57" spans="1:8" ht="12.75">
      <c r="A57">
        <v>51</v>
      </c>
      <c r="C57">
        <f>1!C58</f>
        <v>4.800274560000161</v>
      </c>
      <c r="D57">
        <v>55</v>
      </c>
      <c r="E57">
        <v>2202.957</v>
      </c>
      <c r="F57">
        <f t="shared" si="0"/>
        <v>2193.888</v>
      </c>
      <c r="G57">
        <f t="shared" si="1"/>
        <v>62.3950868612958</v>
      </c>
      <c r="H57">
        <f t="shared" si="2"/>
        <v>87.61315634888835</v>
      </c>
    </row>
    <row r="58" spans="1:8" ht="12.75">
      <c r="A58">
        <v>52</v>
      </c>
      <c r="C58">
        <f>1!C59</f>
        <v>4.898238880000011</v>
      </c>
      <c r="D58">
        <v>56</v>
      </c>
      <c r="E58">
        <v>2178.337</v>
      </c>
      <c r="F58">
        <f t="shared" si="0"/>
        <v>2169.268</v>
      </c>
      <c r="G58">
        <f t="shared" si="1"/>
        <v>61.69488382516766</v>
      </c>
      <c r="H58">
        <f t="shared" si="2"/>
        <v>86.62995396603671</v>
      </c>
    </row>
    <row r="59" spans="1:8" ht="12.75">
      <c r="A59">
        <v>53</v>
      </c>
      <c r="C59">
        <f>1!C60</f>
        <v>4.99620543999973</v>
      </c>
      <c r="D59">
        <v>57</v>
      </c>
      <c r="E59">
        <v>2199.095</v>
      </c>
      <c r="F59">
        <f t="shared" si="0"/>
        <v>2190.026</v>
      </c>
      <c r="G59">
        <f t="shared" si="1"/>
        <v>62.28524997561234</v>
      </c>
      <c r="H59">
        <f t="shared" si="2"/>
        <v>87.45892695804461</v>
      </c>
    </row>
    <row r="60" spans="1:8" ht="12.75">
      <c r="A60">
        <v>54</v>
      </c>
      <c r="C60">
        <f>1!C61</f>
        <v>5.09416991999973</v>
      </c>
      <c r="D60">
        <v>58</v>
      </c>
      <c r="E60">
        <v>2197.454</v>
      </c>
      <c r="F60">
        <f t="shared" si="0"/>
        <v>2188.385</v>
      </c>
      <c r="G60">
        <f t="shared" si="1"/>
        <v>62.238579253342394</v>
      </c>
      <c r="H60">
        <f t="shared" si="2"/>
        <v>87.39339344422417</v>
      </c>
    </row>
    <row r="61" spans="1:8" ht="12.75">
      <c r="A61">
        <v>55</v>
      </c>
      <c r="C61">
        <f>1!C62</f>
        <v>5.192133600000031</v>
      </c>
      <c r="D61">
        <v>59</v>
      </c>
      <c r="E61">
        <v>2204.544</v>
      </c>
      <c r="F61">
        <f t="shared" si="0"/>
        <v>2195.475</v>
      </c>
      <c r="G61">
        <f t="shared" si="1"/>
        <v>62.44022180111447</v>
      </c>
      <c r="H61">
        <f t="shared" si="2"/>
        <v>87.67653336682442</v>
      </c>
    </row>
    <row r="62" spans="1:8" ht="12.75">
      <c r="A62">
        <v>56</v>
      </c>
      <c r="C62">
        <f>1!C63</f>
        <v>5.2900981600000305</v>
      </c>
      <c r="D62">
        <v>60</v>
      </c>
      <c r="E62">
        <v>2210.485</v>
      </c>
      <c r="F62">
        <f t="shared" si="0"/>
        <v>2201.416</v>
      </c>
      <c r="G62">
        <f t="shared" si="1"/>
        <v>62.60918631117285</v>
      </c>
      <c r="H62">
        <f t="shared" si="2"/>
        <v>87.91378784921767</v>
      </c>
    </row>
    <row r="63" spans="1:8" ht="12.75">
      <c r="A63">
        <v>57</v>
      </c>
      <c r="C63">
        <f>1!C64</f>
        <v>5.388064159999831</v>
      </c>
      <c r="D63">
        <v>61</v>
      </c>
      <c r="E63">
        <v>2230.143</v>
      </c>
      <c r="F63">
        <f t="shared" si="0"/>
        <v>2221.074</v>
      </c>
      <c r="G63">
        <f t="shared" si="1"/>
        <v>63.1682680042763</v>
      </c>
      <c r="H63">
        <f t="shared" si="2"/>
        <v>88.69883222135809</v>
      </c>
    </row>
    <row r="64" spans="1:8" ht="12.75">
      <c r="A64">
        <v>58</v>
      </c>
      <c r="C64">
        <f>1!C65</f>
        <v>5.48602848000013</v>
      </c>
      <c r="D64">
        <v>62</v>
      </c>
      <c r="E64">
        <v>2211.228</v>
      </c>
      <c r="F64">
        <f t="shared" si="0"/>
        <v>2202.159</v>
      </c>
      <c r="G64">
        <f t="shared" si="1"/>
        <v>62.63031754008606</v>
      </c>
      <c r="H64">
        <f t="shared" si="2"/>
        <v>87.94345963518269</v>
      </c>
    </row>
    <row r="65" spans="1:8" ht="12.75">
      <c r="A65">
        <v>59</v>
      </c>
      <c r="C65">
        <f>1!C66</f>
        <v>5.583993119999831</v>
      </c>
      <c r="D65">
        <v>63</v>
      </c>
      <c r="E65">
        <v>2201.062</v>
      </c>
      <c r="F65">
        <f t="shared" si="0"/>
        <v>2191.993</v>
      </c>
      <c r="G65">
        <f t="shared" si="1"/>
        <v>62.341192273421605</v>
      </c>
      <c r="H65">
        <f t="shared" si="2"/>
        <v>87.53747931738941</v>
      </c>
    </row>
    <row r="66" spans="1:8" ht="12.75">
      <c r="A66">
        <v>60</v>
      </c>
      <c r="C66">
        <f>1!C67</f>
        <v>5.68195848000003</v>
      </c>
      <c r="D66">
        <v>64</v>
      </c>
      <c r="E66">
        <v>2237.361</v>
      </c>
      <c r="F66">
        <f t="shared" si="0"/>
        <v>2228.292</v>
      </c>
      <c r="G66">
        <f t="shared" si="1"/>
        <v>63.37355092526626</v>
      </c>
      <c r="H66">
        <f t="shared" si="2"/>
        <v>88.98708383790654</v>
      </c>
    </row>
    <row r="67" spans="1:8" ht="12.75">
      <c r="A67">
        <v>61</v>
      </c>
      <c r="C67">
        <f>1!C68</f>
        <v>5.779922480000031</v>
      </c>
      <c r="D67">
        <v>65</v>
      </c>
      <c r="E67">
        <v>2235.473</v>
      </c>
      <c r="F67">
        <f t="shared" si="0"/>
        <v>2226.404</v>
      </c>
      <c r="G67">
        <f t="shared" si="1"/>
        <v>63.31985542030242</v>
      </c>
      <c r="H67">
        <f t="shared" si="2"/>
        <v>88.91168635217042</v>
      </c>
    </row>
    <row r="68" spans="1:8" ht="12.75">
      <c r="A68">
        <v>62</v>
      </c>
      <c r="C68">
        <f>1!C69</f>
        <v>5.87788687999993</v>
      </c>
      <c r="D68">
        <v>66</v>
      </c>
      <c r="E68">
        <v>2231.573</v>
      </c>
      <c r="F68">
        <f t="shared" si="0"/>
        <v>2222.504</v>
      </c>
      <c r="G68">
        <f t="shared" si="1"/>
        <v>63.20893779881989</v>
      </c>
      <c r="H68">
        <f t="shared" si="2"/>
        <v>88.75593942718578</v>
      </c>
    </row>
    <row r="69" spans="1:8" ht="12.75">
      <c r="A69">
        <v>63</v>
      </c>
      <c r="C69">
        <f>1!C70</f>
        <v>5.975853439999731</v>
      </c>
      <c r="D69">
        <v>67</v>
      </c>
      <c r="E69">
        <v>2280.169</v>
      </c>
      <c r="F69">
        <f t="shared" si="0"/>
        <v>2271.1</v>
      </c>
      <c r="G69">
        <f t="shared" si="1"/>
        <v>64.59102824332368</v>
      </c>
      <c r="H69">
        <f t="shared" si="2"/>
        <v>90.69662598271213</v>
      </c>
    </row>
    <row r="70" spans="1:8" ht="12.75">
      <c r="A70">
        <v>64</v>
      </c>
      <c r="C70">
        <f>1!C71</f>
        <v>6.0738173599997305</v>
      </c>
      <c r="D70">
        <v>68</v>
      </c>
      <c r="E70">
        <v>2289.829</v>
      </c>
      <c r="F70">
        <f t="shared" si="0"/>
        <v>2280.76</v>
      </c>
      <c r="G70">
        <f t="shared" si="1"/>
        <v>64.86576265961118</v>
      </c>
      <c r="H70">
        <f t="shared" si="2"/>
        <v>91.08239913536637</v>
      </c>
    </row>
    <row r="71" spans="1:8" ht="12.75">
      <c r="A71">
        <v>65</v>
      </c>
      <c r="C71">
        <f>1!C72</f>
        <v>6.1717815199999295</v>
      </c>
      <c r="D71">
        <v>69</v>
      </c>
      <c r="E71">
        <v>2288.385</v>
      </c>
      <c r="F71">
        <f t="shared" si="0"/>
        <v>2279.3160000000003</v>
      </c>
      <c r="G71">
        <f t="shared" si="1"/>
        <v>64.82469469924688</v>
      </c>
      <c r="H71">
        <f t="shared" si="2"/>
        <v>91.02473283801308</v>
      </c>
    </row>
    <row r="72" spans="1:8" ht="12.75">
      <c r="A72">
        <v>66</v>
      </c>
      <c r="C72">
        <f>1!C73</f>
        <v>6.26974728000003</v>
      </c>
      <c r="D72">
        <v>70</v>
      </c>
      <c r="E72">
        <v>2300.675</v>
      </c>
      <c r="F72">
        <f aca="true" t="shared" si="3" ref="F72:F106">E72-C$4</f>
        <v>2291.606</v>
      </c>
      <c r="G72">
        <f aca="true" t="shared" si="4" ref="G72:G106">F72*100/F$7</f>
        <v>65.17422740899566</v>
      </c>
      <c r="H72">
        <f t="shared" si="2"/>
        <v>91.51553532725951</v>
      </c>
    </row>
    <row r="73" spans="1:8" ht="12.75">
      <c r="A73">
        <v>67</v>
      </c>
      <c r="C73">
        <f>1!C74</f>
        <v>6.367711519999831</v>
      </c>
      <c r="D73">
        <v>71</v>
      </c>
      <c r="E73">
        <v>2274.401</v>
      </c>
      <c r="F73">
        <f t="shared" si="3"/>
        <v>2265.332</v>
      </c>
      <c r="G73">
        <f t="shared" si="4"/>
        <v>64.4269839251926</v>
      </c>
      <c r="H73">
        <f aca="true" t="shared" si="5" ref="H73:H106">G73*100/C$5</f>
        <v>90.46628027417077</v>
      </c>
    </row>
    <row r="74" spans="1:8" ht="12.75">
      <c r="A74">
        <v>68</v>
      </c>
      <c r="C74">
        <f>1!C75</f>
        <v>6.46567567999993</v>
      </c>
      <c r="D74">
        <v>72</v>
      </c>
      <c r="E74">
        <v>2296.259</v>
      </c>
      <c r="F74">
        <f t="shared" si="3"/>
        <v>2287.19</v>
      </c>
      <c r="G74">
        <f t="shared" si="4"/>
        <v>65.04863453297851</v>
      </c>
      <c r="H74">
        <f t="shared" si="5"/>
        <v>91.33918188604613</v>
      </c>
    </row>
    <row r="75" spans="1:8" ht="12.75">
      <c r="A75">
        <v>69</v>
      </c>
      <c r="C75">
        <f>1!C76</f>
        <v>6.56364071999993</v>
      </c>
      <c r="D75">
        <v>73</v>
      </c>
      <c r="E75">
        <v>2313.368</v>
      </c>
      <c r="F75">
        <f t="shared" si="3"/>
        <v>2304.299</v>
      </c>
      <c r="G75">
        <f t="shared" si="4"/>
        <v>65.53522160629761</v>
      </c>
      <c r="H75">
        <f t="shared" si="5"/>
        <v>92.02243166542097</v>
      </c>
    </row>
    <row r="76" spans="1:8" ht="12.75">
      <c r="A76">
        <v>70</v>
      </c>
      <c r="C76">
        <f>1!C77</f>
        <v>6.6616056799998296</v>
      </c>
      <c r="D76">
        <v>74</v>
      </c>
      <c r="E76">
        <v>2306.373</v>
      </c>
      <c r="F76">
        <f t="shared" si="3"/>
        <v>2297.304</v>
      </c>
      <c r="G76">
        <f t="shared" si="4"/>
        <v>65.3362808980232</v>
      </c>
      <c r="H76">
        <f t="shared" si="5"/>
        <v>91.74308557817294</v>
      </c>
    </row>
    <row r="77" spans="1:8" ht="12.75">
      <c r="A77">
        <v>71</v>
      </c>
      <c r="C77">
        <f>1!C78</f>
        <v>6.75957064000013</v>
      </c>
      <c r="D77">
        <v>75</v>
      </c>
      <c r="E77">
        <v>2286.057</v>
      </c>
      <c r="F77">
        <f t="shared" si="3"/>
        <v>2276.988</v>
      </c>
      <c r="G77">
        <f t="shared" si="4"/>
        <v>64.75848541134653</v>
      </c>
      <c r="H77">
        <f t="shared" si="5"/>
        <v>90.93176390432994</v>
      </c>
    </row>
    <row r="78" spans="1:8" ht="12.75">
      <c r="A78">
        <v>72</v>
      </c>
      <c r="C78">
        <f>1!C79</f>
        <v>6.85753608000003</v>
      </c>
      <c r="D78">
        <v>76</v>
      </c>
      <c r="E78">
        <v>2324.848</v>
      </c>
      <c r="F78">
        <f t="shared" si="3"/>
        <v>2315.779</v>
      </c>
      <c r="G78">
        <f t="shared" si="4"/>
        <v>65.86171757927694</v>
      </c>
      <c r="H78">
        <f t="shared" si="5"/>
        <v>92.48088671640134</v>
      </c>
    </row>
    <row r="79" spans="1:8" ht="12.75">
      <c r="A79">
        <v>73</v>
      </c>
      <c r="C79">
        <f>1!C80</f>
        <v>6.955501519999831</v>
      </c>
      <c r="D79">
        <v>77</v>
      </c>
      <c r="E79">
        <v>2313.463</v>
      </c>
      <c r="F79">
        <f t="shared" si="3"/>
        <v>2304.3940000000002</v>
      </c>
      <c r="G79">
        <f t="shared" si="4"/>
        <v>65.53792344579527</v>
      </c>
      <c r="H79">
        <f t="shared" si="5"/>
        <v>92.02622550077317</v>
      </c>
    </row>
    <row r="80" spans="1:8" ht="12.75">
      <c r="A80">
        <v>74</v>
      </c>
      <c r="C80">
        <f>1!C81</f>
        <v>7.053465200000031</v>
      </c>
      <c r="D80">
        <v>78</v>
      </c>
      <c r="E80">
        <v>2331.017</v>
      </c>
      <c r="F80">
        <f t="shared" si="3"/>
        <v>2321.948</v>
      </c>
      <c r="G80">
        <f t="shared" si="4"/>
        <v>66.03716650412969</v>
      </c>
      <c r="H80">
        <f t="shared" si="5"/>
        <v>92.72724640363985</v>
      </c>
    </row>
    <row r="81" spans="1:8" ht="12.75">
      <c r="A81">
        <v>75</v>
      </c>
      <c r="C81">
        <f>1!C82</f>
        <v>7.151430479999731</v>
      </c>
      <c r="D81">
        <v>79</v>
      </c>
      <c r="E81">
        <v>2313.663</v>
      </c>
      <c r="F81">
        <f t="shared" si="3"/>
        <v>2304.594</v>
      </c>
      <c r="G81">
        <f t="shared" si="4"/>
        <v>65.54361152894822</v>
      </c>
      <c r="H81">
        <f t="shared" si="5"/>
        <v>92.03421252256726</v>
      </c>
    </row>
    <row r="82" spans="1:8" ht="12.75">
      <c r="A82">
        <v>76</v>
      </c>
      <c r="C82">
        <f>1!C83</f>
        <v>7.24939567999983</v>
      </c>
      <c r="D82">
        <v>80</v>
      </c>
      <c r="E82">
        <v>2303.575</v>
      </c>
      <c r="F82">
        <f t="shared" si="3"/>
        <v>2294.506</v>
      </c>
      <c r="G82">
        <f t="shared" si="4"/>
        <v>65.25670461471341</v>
      </c>
      <c r="H82">
        <f t="shared" si="5"/>
        <v>91.63134714327369</v>
      </c>
    </row>
    <row r="83" spans="1:8" ht="12.75">
      <c r="A83">
        <v>77</v>
      </c>
      <c r="C83">
        <f>1!C84</f>
        <v>7.34735911999993</v>
      </c>
      <c r="D83">
        <v>81</v>
      </c>
      <c r="E83">
        <v>2295.499</v>
      </c>
      <c r="F83">
        <f t="shared" si="3"/>
        <v>2286.43</v>
      </c>
      <c r="G83">
        <f t="shared" si="4"/>
        <v>65.0270198169973</v>
      </c>
      <c r="H83">
        <f t="shared" si="5"/>
        <v>91.3088312032286</v>
      </c>
    </row>
    <row r="84" spans="1:8" ht="12.75">
      <c r="A84">
        <v>78</v>
      </c>
      <c r="C84">
        <f>1!C85</f>
        <v>7.4453248800000305</v>
      </c>
      <c r="D84">
        <v>82</v>
      </c>
      <c r="E84">
        <v>2313.28</v>
      </c>
      <c r="F84">
        <f t="shared" si="3"/>
        <v>2304.2110000000002</v>
      </c>
      <c r="G84">
        <f t="shared" si="4"/>
        <v>65.53271884971034</v>
      </c>
      <c r="H84">
        <f t="shared" si="5"/>
        <v>92.0189173758316</v>
      </c>
    </row>
    <row r="85" spans="1:8" ht="12.75">
      <c r="A85">
        <v>79</v>
      </c>
      <c r="C85">
        <f>1!C86</f>
        <v>7.543289359999931</v>
      </c>
      <c r="D85">
        <v>83</v>
      </c>
      <c r="E85">
        <v>2296.299</v>
      </c>
      <c r="F85">
        <f t="shared" si="3"/>
        <v>2287.23</v>
      </c>
      <c r="G85">
        <f t="shared" si="4"/>
        <v>65.0497721496091</v>
      </c>
      <c r="H85">
        <f t="shared" si="5"/>
        <v>91.34077929040494</v>
      </c>
    </row>
    <row r="86" spans="1:8" ht="12.75">
      <c r="A86">
        <v>80</v>
      </c>
      <c r="C86">
        <f>1!C87</f>
        <v>7.64125415999973</v>
      </c>
      <c r="D86">
        <v>84</v>
      </c>
      <c r="E86">
        <v>2308.689</v>
      </c>
      <c r="F86">
        <f t="shared" si="3"/>
        <v>2299.62</v>
      </c>
      <c r="G86">
        <f t="shared" si="4"/>
        <v>65.40214890093435</v>
      </c>
      <c r="H86">
        <f t="shared" si="5"/>
        <v>91.8355752905484</v>
      </c>
    </row>
    <row r="87" spans="1:8" ht="12.75">
      <c r="A87">
        <v>81</v>
      </c>
      <c r="C87">
        <f>1!C88</f>
        <v>7.73921935999983</v>
      </c>
      <c r="D87">
        <v>85</v>
      </c>
      <c r="E87">
        <v>2310.261</v>
      </c>
      <c r="F87">
        <f t="shared" si="3"/>
        <v>2301.192</v>
      </c>
      <c r="G87">
        <f t="shared" si="4"/>
        <v>65.44685723451654</v>
      </c>
      <c r="H87">
        <f t="shared" si="5"/>
        <v>91.89835328184991</v>
      </c>
    </row>
    <row r="88" spans="1:8" ht="12.75">
      <c r="A88">
        <v>82</v>
      </c>
      <c r="C88">
        <f>1!C89</f>
        <v>7.837182960000031</v>
      </c>
      <c r="D88">
        <v>86</v>
      </c>
      <c r="E88">
        <v>2318.404</v>
      </c>
      <c r="F88">
        <f t="shared" si="3"/>
        <v>2309.335</v>
      </c>
      <c r="G88">
        <f t="shared" si="4"/>
        <v>65.6784475400889</v>
      </c>
      <c r="H88">
        <f t="shared" si="5"/>
        <v>92.223544874196</v>
      </c>
    </row>
    <row r="89" spans="1:8" ht="12.75">
      <c r="A89">
        <v>83</v>
      </c>
      <c r="C89">
        <f>1!C90</f>
        <v>7.935148319999731</v>
      </c>
      <c r="D89">
        <v>87</v>
      </c>
      <c r="E89">
        <v>2304.252</v>
      </c>
      <c r="F89">
        <f t="shared" si="3"/>
        <v>2295.183</v>
      </c>
      <c r="G89">
        <f t="shared" si="4"/>
        <v>65.27595877618616</v>
      </c>
      <c r="H89">
        <f t="shared" si="5"/>
        <v>91.65838321204667</v>
      </c>
    </row>
    <row r="90" spans="1:8" ht="12.75">
      <c r="A90">
        <v>84</v>
      </c>
      <c r="C90">
        <f>1!C91</f>
        <v>8.033112479999929</v>
      </c>
      <c r="D90">
        <v>88</v>
      </c>
      <c r="E90">
        <v>2308.798</v>
      </c>
      <c r="F90">
        <f t="shared" si="3"/>
        <v>2299.729</v>
      </c>
      <c r="G90">
        <f t="shared" si="4"/>
        <v>65.40524890625271</v>
      </c>
      <c r="H90">
        <f t="shared" si="5"/>
        <v>91.83992821742618</v>
      </c>
    </row>
    <row r="91" spans="1:8" ht="12.75">
      <c r="A91">
        <v>85</v>
      </c>
      <c r="C91">
        <f>1!C92</f>
        <v>8.13107791999973</v>
      </c>
      <c r="D91">
        <v>89</v>
      </c>
      <c r="E91">
        <v>2304.019</v>
      </c>
      <c r="F91">
        <f t="shared" si="3"/>
        <v>2294.95</v>
      </c>
      <c r="G91">
        <f t="shared" si="4"/>
        <v>65.26933215931297</v>
      </c>
      <c r="H91">
        <f t="shared" si="5"/>
        <v>91.64907833165655</v>
      </c>
    </row>
    <row r="92" spans="1:8" ht="12.75">
      <c r="A92">
        <v>86</v>
      </c>
      <c r="C92">
        <f>1!C93</f>
        <v>8.229042720000031</v>
      </c>
      <c r="D92">
        <v>90</v>
      </c>
      <c r="E92">
        <v>2323.088</v>
      </c>
      <c r="F92">
        <f t="shared" si="3"/>
        <v>2314.0190000000002</v>
      </c>
      <c r="G92">
        <f t="shared" si="4"/>
        <v>65.81166244753099</v>
      </c>
      <c r="H92">
        <f t="shared" si="5"/>
        <v>92.41060092461343</v>
      </c>
    </row>
    <row r="93" spans="1:8" ht="12.75">
      <c r="A93">
        <v>87</v>
      </c>
      <c r="C93">
        <f>1!C94</f>
        <v>8.327007360000131</v>
      </c>
      <c r="D93">
        <v>91</v>
      </c>
      <c r="E93">
        <v>2342.762</v>
      </c>
      <c r="F93">
        <f t="shared" si="3"/>
        <v>2333.693</v>
      </c>
      <c r="G93">
        <f t="shared" si="4"/>
        <v>66.37119918728668</v>
      </c>
      <c r="H93">
        <f t="shared" si="5"/>
        <v>93.19628425849739</v>
      </c>
    </row>
    <row r="94" spans="1:8" ht="12.75">
      <c r="A94">
        <v>88</v>
      </c>
      <c r="C94">
        <f>1!C95</f>
        <v>8.42497352000003</v>
      </c>
      <c r="D94">
        <v>92</v>
      </c>
      <c r="E94">
        <v>2356.656</v>
      </c>
      <c r="F94">
        <f t="shared" si="3"/>
        <v>2347.587</v>
      </c>
      <c r="G94">
        <f t="shared" si="4"/>
        <v>66.76635032392211</v>
      </c>
      <c r="H94">
        <f t="shared" si="5"/>
        <v>93.75114266253236</v>
      </c>
    </row>
    <row r="95" spans="1:8" ht="12.75">
      <c r="A95">
        <v>89</v>
      </c>
      <c r="C95">
        <f>1!C96</f>
        <v>8.522936559999831</v>
      </c>
      <c r="D95">
        <v>93</v>
      </c>
      <c r="E95">
        <v>2305.641</v>
      </c>
      <c r="F95">
        <f t="shared" si="3"/>
        <v>2296.572</v>
      </c>
      <c r="G95">
        <f t="shared" si="4"/>
        <v>65.3154625136834</v>
      </c>
      <c r="H95">
        <f t="shared" si="5"/>
        <v>91.71385307840657</v>
      </c>
    </row>
    <row r="96" spans="1:8" ht="12.75">
      <c r="A96">
        <v>90</v>
      </c>
      <c r="C96">
        <f>1!C97</f>
        <v>8.62090192000003</v>
      </c>
      <c r="D96">
        <v>94</v>
      </c>
      <c r="E96">
        <v>2364.304</v>
      </c>
      <c r="F96">
        <f t="shared" si="3"/>
        <v>2355.235</v>
      </c>
      <c r="G96">
        <f t="shared" si="4"/>
        <v>66.98386262369092</v>
      </c>
      <c r="H96">
        <f t="shared" si="5"/>
        <v>94.0565663759381</v>
      </c>
    </row>
    <row r="97" spans="1:8" ht="12.75">
      <c r="A97">
        <v>91</v>
      </c>
      <c r="C97">
        <f>1!C98</f>
        <v>8.718866480000031</v>
      </c>
      <c r="D97">
        <v>95</v>
      </c>
      <c r="E97">
        <v>2358.354</v>
      </c>
      <c r="F97">
        <f t="shared" si="3"/>
        <v>2349.285</v>
      </c>
      <c r="G97">
        <f t="shared" si="4"/>
        <v>66.81464214989066</v>
      </c>
      <c r="H97">
        <f t="shared" si="5"/>
        <v>93.81895247756412</v>
      </c>
    </row>
    <row r="98" spans="1:8" ht="12.75">
      <c r="A98">
        <v>92</v>
      </c>
      <c r="C98">
        <f>1!C99</f>
        <v>8.816832160000029</v>
      </c>
      <c r="D98">
        <v>96</v>
      </c>
      <c r="E98">
        <v>2344.045</v>
      </c>
      <c r="F98">
        <f t="shared" si="3"/>
        <v>2334.976</v>
      </c>
      <c r="G98">
        <f t="shared" si="4"/>
        <v>66.40768824071286</v>
      </c>
      <c r="H98">
        <f t="shared" si="5"/>
        <v>93.24752100330645</v>
      </c>
    </row>
    <row r="99" spans="1:8" ht="12.75">
      <c r="A99">
        <v>93</v>
      </c>
      <c r="C99">
        <f>1!C100</f>
        <v>8.914795680000129</v>
      </c>
      <c r="D99">
        <v>97</v>
      </c>
      <c r="E99">
        <v>2370.392</v>
      </c>
      <c r="F99">
        <f t="shared" si="3"/>
        <v>2361.323</v>
      </c>
      <c r="G99">
        <f t="shared" si="4"/>
        <v>67.15700787486672</v>
      </c>
      <c r="H99">
        <f t="shared" si="5"/>
        <v>94.29969131934999</v>
      </c>
    </row>
    <row r="100" spans="1:8" ht="12.75">
      <c r="A100">
        <v>94</v>
      </c>
      <c r="C100">
        <f>1!C101</f>
        <v>9.012760799999729</v>
      </c>
      <c r="D100">
        <v>98</v>
      </c>
      <c r="E100">
        <v>2381.408</v>
      </c>
      <c r="F100">
        <f t="shared" si="3"/>
        <v>2372.339</v>
      </c>
      <c r="G100">
        <f t="shared" si="4"/>
        <v>67.4703074949312</v>
      </c>
      <c r="H100">
        <f t="shared" si="5"/>
        <v>94.73961647976809</v>
      </c>
    </row>
    <row r="101" spans="1:8" ht="12.75">
      <c r="A101">
        <v>95</v>
      </c>
      <c r="C101">
        <f>1!C102</f>
        <v>9.11072703999973</v>
      </c>
      <c r="D101">
        <v>99</v>
      </c>
      <c r="E101">
        <v>2386.088</v>
      </c>
      <c r="F101">
        <f t="shared" si="3"/>
        <v>2377.0190000000002</v>
      </c>
      <c r="G101">
        <f t="shared" si="4"/>
        <v>67.60340864071024</v>
      </c>
      <c r="H101">
        <f t="shared" si="5"/>
        <v>94.92651278974965</v>
      </c>
    </row>
    <row r="102" spans="1:8" ht="12.75">
      <c r="A102">
        <v>96</v>
      </c>
      <c r="C102">
        <f>1!C103</f>
        <v>9.20869007999993</v>
      </c>
      <c r="D102">
        <v>100</v>
      </c>
      <c r="E102">
        <v>2383.14</v>
      </c>
      <c r="F102">
        <f t="shared" si="3"/>
        <v>2374.071</v>
      </c>
      <c r="G102">
        <f t="shared" si="4"/>
        <v>67.51956629503574</v>
      </c>
      <c r="H102">
        <f t="shared" si="5"/>
        <v>94.80878408850485</v>
      </c>
    </row>
    <row r="103" spans="1:8" ht="12.75">
      <c r="A103">
        <v>97</v>
      </c>
      <c r="C103">
        <f>1!C104</f>
        <v>9.306656239999931</v>
      </c>
      <c r="D103">
        <v>101</v>
      </c>
      <c r="E103">
        <v>2366.789</v>
      </c>
      <c r="F103">
        <f t="shared" si="3"/>
        <v>2357.7200000000003</v>
      </c>
      <c r="G103">
        <f t="shared" si="4"/>
        <v>67.05453705686634</v>
      </c>
      <c r="H103">
        <f t="shared" si="5"/>
        <v>94.1558051217296</v>
      </c>
    </row>
    <row r="104" spans="1:8" ht="12.75">
      <c r="A104">
        <v>98</v>
      </c>
      <c r="C104">
        <f>1!C105</f>
        <v>9.40462040000003</v>
      </c>
      <c r="D104">
        <v>102</v>
      </c>
      <c r="E104">
        <v>2375.466</v>
      </c>
      <c r="F104">
        <f t="shared" si="3"/>
        <v>2366.397</v>
      </c>
      <c r="G104">
        <f t="shared" si="4"/>
        <v>67.30131454445706</v>
      </c>
      <c r="H104">
        <f t="shared" si="5"/>
        <v>94.50232206226588</v>
      </c>
    </row>
    <row r="105" spans="1:8" ht="12.75">
      <c r="A105">
        <v>99</v>
      </c>
      <c r="C105">
        <f>1!C106</f>
        <v>9.50258591999993</v>
      </c>
      <c r="D105">
        <v>103</v>
      </c>
      <c r="E105">
        <v>2346.302</v>
      </c>
      <c r="F105">
        <f t="shared" si="3"/>
        <v>2337.233</v>
      </c>
      <c r="G105">
        <f t="shared" si="4"/>
        <v>66.4718782590939</v>
      </c>
      <c r="H105">
        <f t="shared" si="5"/>
        <v>93.33765454425267</v>
      </c>
    </row>
    <row r="106" spans="1:8" ht="12.75">
      <c r="A106">
        <v>100</v>
      </c>
      <c r="C106">
        <f>1!C107</f>
        <v>9.600549279999932</v>
      </c>
      <c r="D106">
        <v>104</v>
      </c>
      <c r="E106">
        <v>2377.983</v>
      </c>
      <c r="F106">
        <f t="shared" si="3"/>
        <v>2368.914</v>
      </c>
      <c r="G106">
        <f t="shared" si="4"/>
        <v>67.37289907093694</v>
      </c>
      <c r="H106">
        <f t="shared" si="5"/>
        <v>94.60283873154442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2" width="11.421875" style="0" customWidth="1"/>
    <col min="3" max="4" width="14.421875" style="0" customWidth="1"/>
    <col min="5" max="5" width="13.00390625" style="0" customWidth="1"/>
    <col min="6" max="6" width="11.421875" style="0" customWidth="1"/>
    <col min="7" max="7" width="12.7109375" style="0" customWidth="1"/>
  </cols>
  <sheetData>
    <row r="1" spans="5:6" ht="12.75">
      <c r="E1" t="s">
        <v>26</v>
      </c>
      <c r="F1" t="s">
        <v>27</v>
      </c>
    </row>
    <row r="2" spans="1:3" ht="12.75">
      <c r="A2" s="1" t="s">
        <v>23</v>
      </c>
      <c r="C2" s="1">
        <v>171.901</v>
      </c>
    </row>
    <row r="3" spans="1:5" ht="12.75">
      <c r="A3" s="1" t="s">
        <v>24</v>
      </c>
      <c r="C3" s="1">
        <v>122.422</v>
      </c>
      <c r="D3">
        <v>5</v>
      </c>
      <c r="E3">
        <v>4</v>
      </c>
    </row>
    <row r="4" spans="1:5" ht="12.75">
      <c r="A4" s="1" t="s">
        <v>25</v>
      </c>
      <c r="C4" s="1">
        <v>9.069</v>
      </c>
      <c r="D4">
        <v>5</v>
      </c>
      <c r="E4">
        <v>3</v>
      </c>
    </row>
    <row r="5" spans="1:5" ht="12.75">
      <c r="A5" s="1" t="s">
        <v>28</v>
      </c>
      <c r="C5">
        <f>C3*100/C2</f>
        <v>71.21657232942216</v>
      </c>
      <c r="D5">
        <v>5</v>
      </c>
      <c r="E5">
        <v>23</v>
      </c>
    </row>
    <row r="6" spans="1:8" ht="12.75">
      <c r="A6" t="s">
        <v>0</v>
      </c>
      <c r="C6" t="s">
        <v>1</v>
      </c>
      <c r="D6">
        <v>5</v>
      </c>
      <c r="E6">
        <v>23</v>
      </c>
      <c r="G6" t="s">
        <v>9</v>
      </c>
      <c r="H6" t="s">
        <v>35</v>
      </c>
    </row>
    <row r="7" spans="1:7" ht="12.75">
      <c r="A7">
        <v>1</v>
      </c>
      <c r="D7">
        <v>5</v>
      </c>
      <c r="E7">
        <v>2640.867</v>
      </c>
      <c r="F7">
        <f>E7-C$4</f>
        <v>2631.7980000000002</v>
      </c>
      <c r="G7">
        <f>F7*100/F$7</f>
        <v>100.00000000000001</v>
      </c>
    </row>
    <row r="8" spans="1:8" ht="12.75">
      <c r="A8">
        <v>2</v>
      </c>
      <c r="C8">
        <f>1!C9</f>
        <v>0</v>
      </c>
      <c r="D8">
        <v>6</v>
      </c>
      <c r="E8">
        <v>773.242</v>
      </c>
      <c r="F8">
        <f aca="true" t="shared" si="0" ref="F8:F71">E8-C$4</f>
        <v>764.173</v>
      </c>
      <c r="G8">
        <f aca="true" t="shared" si="1" ref="G8:G71">F8*100/F$7</f>
        <v>29.0361570302888</v>
      </c>
      <c r="H8">
        <f>G8*100/C$5</f>
        <v>40.771629524625276</v>
      </c>
    </row>
    <row r="9" spans="1:8" ht="12.75">
      <c r="A9">
        <v>3</v>
      </c>
      <c r="C9">
        <f>1!C10</f>
        <v>0.09796391999998022</v>
      </c>
      <c r="D9">
        <v>7</v>
      </c>
      <c r="E9">
        <v>857.644</v>
      </c>
      <c r="F9">
        <f t="shared" si="0"/>
        <v>848.575</v>
      </c>
      <c r="G9">
        <f t="shared" si="1"/>
        <v>32.243166078855594</v>
      </c>
      <c r="H9">
        <f aca="true" t="shared" si="2" ref="H9:H72">G9*100/C$5</f>
        <v>45.27480756825861</v>
      </c>
    </row>
    <row r="10" spans="1:8" ht="12.75">
      <c r="A10">
        <v>4</v>
      </c>
      <c r="C10">
        <f>1!C11</f>
        <v>0.1959291200000708</v>
      </c>
      <c r="D10">
        <v>8</v>
      </c>
      <c r="E10">
        <v>968.428</v>
      </c>
      <c r="F10">
        <f t="shared" si="0"/>
        <v>959.359</v>
      </c>
      <c r="G10">
        <f t="shared" si="1"/>
        <v>36.452607684936304</v>
      </c>
      <c r="H10">
        <f t="shared" si="2"/>
        <v>51.185568881804215</v>
      </c>
    </row>
    <row r="11" spans="1:8" ht="12.75">
      <c r="A11">
        <v>5</v>
      </c>
      <c r="C11">
        <f>1!C12</f>
        <v>0.29389432000016047</v>
      </c>
      <c r="D11">
        <v>9</v>
      </c>
      <c r="E11">
        <v>1032.957</v>
      </c>
      <c r="F11">
        <f t="shared" si="0"/>
        <v>1023.8880000000001</v>
      </c>
      <c r="G11">
        <f t="shared" si="1"/>
        <v>38.90450558895478</v>
      </c>
      <c r="H11">
        <f t="shared" si="2"/>
        <v>54.628444358423444</v>
      </c>
    </row>
    <row r="12" spans="1:8" ht="12.75">
      <c r="A12">
        <v>6</v>
      </c>
      <c r="C12">
        <f>1!C13</f>
        <v>0.39185888000020075</v>
      </c>
      <c r="D12">
        <v>10</v>
      </c>
      <c r="E12">
        <v>1089.634</v>
      </c>
      <c r="F12">
        <f t="shared" si="0"/>
        <v>1080.565</v>
      </c>
      <c r="G12">
        <f t="shared" si="1"/>
        <v>41.05805232772423</v>
      </c>
      <c r="H12">
        <f t="shared" si="2"/>
        <v>57.65238480982278</v>
      </c>
    </row>
    <row r="13" spans="1:8" ht="12.75">
      <c r="A13">
        <v>7</v>
      </c>
      <c r="C13">
        <f>1!C14</f>
        <v>0.4898228799997906</v>
      </c>
      <c r="D13">
        <v>11</v>
      </c>
      <c r="E13">
        <v>1112.131</v>
      </c>
      <c r="F13">
        <f t="shared" si="0"/>
        <v>1103.0620000000001</v>
      </c>
      <c r="G13">
        <f t="shared" si="1"/>
        <v>41.91286717293652</v>
      </c>
      <c r="H13">
        <f t="shared" si="2"/>
        <v>58.85268807808205</v>
      </c>
    </row>
    <row r="14" spans="1:8" ht="12.75">
      <c r="A14">
        <v>8</v>
      </c>
      <c r="C14">
        <f>1!C15</f>
        <v>0.5877885599998107</v>
      </c>
      <c r="D14">
        <v>12</v>
      </c>
      <c r="E14">
        <v>1149.774</v>
      </c>
      <c r="F14">
        <f t="shared" si="0"/>
        <v>1140.705</v>
      </c>
      <c r="G14">
        <f t="shared" si="1"/>
        <v>43.34318211352087</v>
      </c>
      <c r="H14">
        <f t="shared" si="2"/>
        <v>60.861089906196206</v>
      </c>
    </row>
    <row r="15" spans="1:8" ht="12.75">
      <c r="A15">
        <v>9</v>
      </c>
      <c r="C15">
        <f>1!C16</f>
        <v>0.6857531199998403</v>
      </c>
      <c r="D15">
        <v>13</v>
      </c>
      <c r="E15">
        <v>1186.363</v>
      </c>
      <c r="F15">
        <f t="shared" si="0"/>
        <v>1177.294</v>
      </c>
      <c r="G15">
        <f t="shared" si="1"/>
        <v>44.733448387756205</v>
      </c>
      <c r="H15">
        <f t="shared" si="2"/>
        <v>62.81325669653886</v>
      </c>
    </row>
    <row r="16" spans="1:8" ht="12.75">
      <c r="A16">
        <v>10</v>
      </c>
      <c r="C16">
        <f>1!C17</f>
        <v>0.7837172800000207</v>
      </c>
      <c r="D16">
        <v>14</v>
      </c>
      <c r="E16">
        <v>1231.477</v>
      </c>
      <c r="F16">
        <f t="shared" si="0"/>
        <v>1222.4080000000001</v>
      </c>
      <c r="G16">
        <f t="shared" si="1"/>
        <v>46.44763769863797</v>
      </c>
      <c r="H16">
        <f t="shared" si="2"/>
        <v>65.22026570415095</v>
      </c>
    </row>
    <row r="17" spans="1:8" ht="12.75">
      <c r="A17">
        <v>11</v>
      </c>
      <c r="C17">
        <f>1!C18</f>
        <v>0.8816829600000302</v>
      </c>
      <c r="D17">
        <v>15</v>
      </c>
      <c r="E17">
        <v>1258.363</v>
      </c>
      <c r="F17">
        <f t="shared" si="0"/>
        <v>1249.294</v>
      </c>
      <c r="G17">
        <f t="shared" si="1"/>
        <v>47.46922066207209</v>
      </c>
      <c r="H17">
        <f t="shared" si="2"/>
        <v>66.65473935265602</v>
      </c>
    </row>
    <row r="18" spans="1:8" ht="12.75">
      <c r="A18">
        <v>12</v>
      </c>
      <c r="C18">
        <f>1!C19</f>
        <v>0.97964839999986</v>
      </c>
      <c r="D18">
        <v>16</v>
      </c>
      <c r="E18">
        <v>1260.501</v>
      </c>
      <c r="F18">
        <f t="shared" si="0"/>
        <v>1251.432</v>
      </c>
      <c r="G18">
        <f t="shared" si="1"/>
        <v>47.55045789988441</v>
      </c>
      <c r="H18">
        <f t="shared" si="2"/>
        <v>66.76881004597237</v>
      </c>
    </row>
    <row r="19" spans="1:8" ht="12.75">
      <c r="A19">
        <v>13</v>
      </c>
      <c r="C19">
        <f>1!C20</f>
        <v>1.0776118399999204</v>
      </c>
      <c r="D19">
        <v>17</v>
      </c>
      <c r="E19">
        <v>1279.518</v>
      </c>
      <c r="F19">
        <f t="shared" si="0"/>
        <v>1270.449</v>
      </c>
      <c r="G19">
        <f t="shared" si="1"/>
        <v>48.273043751838095</v>
      </c>
      <c r="H19">
        <f t="shared" si="2"/>
        <v>67.78344165251933</v>
      </c>
    </row>
    <row r="20" spans="1:8" ht="12.75">
      <c r="A20">
        <v>14</v>
      </c>
      <c r="C20">
        <f>1!C21</f>
        <v>1.1755772000001308</v>
      </c>
      <c r="D20">
        <v>18</v>
      </c>
      <c r="E20">
        <v>1287.292</v>
      </c>
      <c r="F20">
        <f t="shared" si="0"/>
        <v>1278.223</v>
      </c>
      <c r="G20">
        <f t="shared" si="1"/>
        <v>48.56843116378992</v>
      </c>
      <c r="H20">
        <f t="shared" si="2"/>
        <v>68.19821507152841</v>
      </c>
    </row>
    <row r="21" spans="1:8" ht="12.75">
      <c r="A21">
        <v>15</v>
      </c>
      <c r="C21">
        <f>1!C22</f>
        <v>1.2735412799997903</v>
      </c>
      <c r="D21">
        <v>19</v>
      </c>
      <c r="E21">
        <v>1302.511</v>
      </c>
      <c r="F21">
        <f t="shared" si="0"/>
        <v>1293.442</v>
      </c>
      <c r="G21">
        <f t="shared" si="1"/>
        <v>49.14670502827344</v>
      </c>
      <c r="H21">
        <f t="shared" si="2"/>
        <v>69.01020846796517</v>
      </c>
    </row>
    <row r="22" spans="1:8" ht="12.75">
      <c r="A22">
        <v>16</v>
      </c>
      <c r="C22">
        <f>1!C23</f>
        <v>1.37150608000002</v>
      </c>
      <c r="D22">
        <v>20</v>
      </c>
      <c r="E22">
        <v>1355.456</v>
      </c>
      <c r="F22">
        <f t="shared" si="0"/>
        <v>1346.387</v>
      </c>
      <c r="G22">
        <f t="shared" si="1"/>
        <v>51.158447570824194</v>
      </c>
      <c r="H22">
        <f t="shared" si="2"/>
        <v>71.83503206835577</v>
      </c>
    </row>
    <row r="23" spans="1:8" ht="12.75">
      <c r="A23">
        <v>17</v>
      </c>
      <c r="C23">
        <f>1!C24</f>
        <v>1.4694712800001</v>
      </c>
      <c r="D23">
        <v>21</v>
      </c>
      <c r="E23">
        <v>1373.321</v>
      </c>
      <c r="F23">
        <f t="shared" si="0"/>
        <v>1364.252</v>
      </c>
      <c r="G23">
        <f t="shared" si="1"/>
        <v>51.83726106638882</v>
      </c>
      <c r="H23">
        <f t="shared" si="2"/>
        <v>72.78819995240484</v>
      </c>
    </row>
    <row r="24" spans="1:8" ht="12.75">
      <c r="A24">
        <v>18</v>
      </c>
      <c r="C24">
        <f>1!C25</f>
        <v>1.5674359200002002</v>
      </c>
      <c r="D24">
        <v>22</v>
      </c>
      <c r="E24">
        <v>1375.19</v>
      </c>
      <c r="F24">
        <f t="shared" si="0"/>
        <v>1366.121</v>
      </c>
      <c r="G24">
        <f t="shared" si="1"/>
        <v>51.908277155009614</v>
      </c>
      <c r="H24">
        <f t="shared" si="2"/>
        <v>72.88791843968657</v>
      </c>
    </row>
    <row r="25" spans="1:8" ht="12.75">
      <c r="A25">
        <v>19</v>
      </c>
      <c r="C25">
        <f>1!C26</f>
        <v>1.6654014400000907</v>
      </c>
      <c r="D25">
        <v>23</v>
      </c>
      <c r="E25">
        <v>1374.684</v>
      </c>
      <c r="F25">
        <f t="shared" si="0"/>
        <v>1365.615</v>
      </c>
      <c r="G25">
        <f t="shared" si="1"/>
        <v>51.88905075541511</v>
      </c>
      <c r="H25">
        <f t="shared" si="2"/>
        <v>72.86092135324218</v>
      </c>
    </row>
    <row r="26" spans="1:8" ht="12.75">
      <c r="A26">
        <v>20</v>
      </c>
      <c r="C26">
        <f>1!C27</f>
        <v>1.76336631999993</v>
      </c>
      <c r="D26">
        <v>24</v>
      </c>
      <c r="E26">
        <v>1411.941</v>
      </c>
      <c r="F26">
        <f t="shared" si="0"/>
        <v>1402.872</v>
      </c>
      <c r="G26">
        <f t="shared" si="1"/>
        <v>53.30469891686216</v>
      </c>
      <c r="H26">
        <f t="shared" si="2"/>
        <v>74.84872856600548</v>
      </c>
    </row>
    <row r="27" spans="1:8" ht="12.75">
      <c r="A27">
        <v>21</v>
      </c>
      <c r="C27">
        <f>1!C28</f>
        <v>1.8613309600000303</v>
      </c>
      <c r="D27">
        <v>25</v>
      </c>
      <c r="E27">
        <v>1437.511</v>
      </c>
      <c r="F27">
        <f t="shared" si="0"/>
        <v>1428.442</v>
      </c>
      <c r="G27">
        <f t="shared" si="1"/>
        <v>54.27627804261573</v>
      </c>
      <c r="H27">
        <f t="shared" si="2"/>
        <v>76.21298844818486</v>
      </c>
    </row>
    <row r="28" spans="1:8" ht="12.75">
      <c r="A28">
        <v>22</v>
      </c>
      <c r="C28">
        <f>1!C29</f>
        <v>1.9592966400000504</v>
      </c>
      <c r="D28">
        <v>26</v>
      </c>
      <c r="E28">
        <v>1437.625</v>
      </c>
      <c r="F28">
        <f t="shared" si="0"/>
        <v>1428.556</v>
      </c>
      <c r="G28">
        <f t="shared" si="1"/>
        <v>54.28060968205006</v>
      </c>
      <c r="H28">
        <f t="shared" si="2"/>
        <v>76.21907079572371</v>
      </c>
    </row>
    <row r="29" spans="1:8" ht="12.75">
      <c r="A29">
        <v>23</v>
      </c>
      <c r="C29">
        <f>1!C30</f>
        <v>2.05725967999979</v>
      </c>
      <c r="D29">
        <v>27</v>
      </c>
      <c r="E29">
        <v>1452.116</v>
      </c>
      <c r="F29">
        <f t="shared" si="0"/>
        <v>1443.047</v>
      </c>
      <c r="G29">
        <f t="shared" si="1"/>
        <v>54.83122184909328</v>
      </c>
      <c r="H29">
        <f t="shared" si="2"/>
        <v>76.99222253419308</v>
      </c>
    </row>
    <row r="30" spans="1:8" ht="12.75">
      <c r="A30">
        <v>24</v>
      </c>
      <c r="C30">
        <f>1!C31</f>
        <v>2.15522624000004</v>
      </c>
      <c r="D30">
        <v>28</v>
      </c>
      <c r="E30">
        <v>1451.995</v>
      </c>
      <c r="F30">
        <f t="shared" si="0"/>
        <v>1442.926</v>
      </c>
      <c r="G30">
        <f t="shared" si="1"/>
        <v>54.826624231798945</v>
      </c>
      <c r="H30">
        <f t="shared" si="2"/>
        <v>76.98576670917376</v>
      </c>
    </row>
    <row r="31" spans="1:8" ht="12.75">
      <c r="A31">
        <v>25</v>
      </c>
      <c r="C31">
        <f>1!C32</f>
        <v>2.25319024000009</v>
      </c>
      <c r="D31">
        <v>29</v>
      </c>
      <c r="E31">
        <v>1483.99</v>
      </c>
      <c r="F31">
        <f t="shared" si="0"/>
        <v>1474.921</v>
      </c>
      <c r="G31">
        <f t="shared" si="1"/>
        <v>56.042333036198066</v>
      </c>
      <c r="H31">
        <f t="shared" si="2"/>
        <v>78.69282556448583</v>
      </c>
    </row>
    <row r="32" spans="1:8" ht="12.75">
      <c r="A32">
        <v>26</v>
      </c>
      <c r="C32">
        <f>1!C33</f>
        <v>2.35115416000008</v>
      </c>
      <c r="D32">
        <v>30</v>
      </c>
      <c r="E32">
        <v>1465.192</v>
      </c>
      <c r="F32">
        <f t="shared" si="0"/>
        <v>1456.123</v>
      </c>
      <c r="G32">
        <f t="shared" si="1"/>
        <v>55.32806849157876</v>
      </c>
      <c r="H32">
        <f t="shared" si="2"/>
        <v>77.68987846768458</v>
      </c>
    </row>
    <row r="33" spans="1:8" ht="12.75">
      <c r="A33">
        <v>27</v>
      </c>
      <c r="C33">
        <f>1!C34</f>
        <v>2.44911951999984</v>
      </c>
      <c r="D33">
        <v>31</v>
      </c>
      <c r="E33">
        <v>1490.525</v>
      </c>
      <c r="F33">
        <f t="shared" si="0"/>
        <v>1481.4560000000001</v>
      </c>
      <c r="G33">
        <f t="shared" si="1"/>
        <v>56.290642366929376</v>
      </c>
      <c r="H33">
        <f t="shared" si="2"/>
        <v>79.04149346945424</v>
      </c>
    </row>
    <row r="34" spans="1:8" ht="12.75">
      <c r="A34">
        <v>28</v>
      </c>
      <c r="C34">
        <f>1!C35</f>
        <v>2.5470844800001906</v>
      </c>
      <c r="D34">
        <v>32</v>
      </c>
      <c r="E34">
        <v>1490.42</v>
      </c>
      <c r="F34">
        <f t="shared" si="0"/>
        <v>1481.351</v>
      </c>
      <c r="G34">
        <f t="shared" si="1"/>
        <v>56.28665269902933</v>
      </c>
      <c r="H34">
        <f t="shared" si="2"/>
        <v>79.0358913072474</v>
      </c>
    </row>
    <row r="35" spans="1:8" ht="12.75">
      <c r="A35">
        <v>29</v>
      </c>
      <c r="C35">
        <f>1!C36</f>
        <v>2.64504863999991</v>
      </c>
      <c r="D35">
        <v>33</v>
      </c>
      <c r="E35">
        <v>1468.698</v>
      </c>
      <c r="F35">
        <f t="shared" si="0"/>
        <v>1459.6290000000001</v>
      </c>
      <c r="G35">
        <f t="shared" si="1"/>
        <v>55.46128540260309</v>
      </c>
      <c r="H35">
        <f t="shared" si="2"/>
        <v>77.87693733146718</v>
      </c>
    </row>
    <row r="36" spans="1:8" ht="12.75">
      <c r="A36">
        <v>30</v>
      </c>
      <c r="C36">
        <f>1!C37</f>
        <v>2.74301336000007</v>
      </c>
      <c r="D36">
        <v>34</v>
      </c>
      <c r="E36">
        <v>1491.508</v>
      </c>
      <c r="F36">
        <f t="shared" si="0"/>
        <v>1482.439</v>
      </c>
      <c r="G36">
        <f t="shared" si="1"/>
        <v>56.32799325784121</v>
      </c>
      <c r="H36">
        <f t="shared" si="2"/>
        <v>79.09394037849539</v>
      </c>
    </row>
    <row r="37" spans="1:8" ht="12.75">
      <c r="A37">
        <v>31</v>
      </c>
      <c r="C37">
        <f>1!C38</f>
        <v>2.8409781599998505</v>
      </c>
      <c r="D37">
        <v>35</v>
      </c>
      <c r="E37">
        <v>1491.176</v>
      </c>
      <c r="F37">
        <f t="shared" si="0"/>
        <v>1482.107</v>
      </c>
      <c r="G37">
        <f t="shared" si="1"/>
        <v>56.31537830790965</v>
      </c>
      <c r="H37">
        <f t="shared" si="2"/>
        <v>79.07622687513664</v>
      </c>
    </row>
    <row r="38" spans="1:8" ht="12.75">
      <c r="A38">
        <v>32</v>
      </c>
      <c r="C38">
        <f>1!C39</f>
        <v>2.9389446400000407</v>
      </c>
      <c r="D38">
        <v>36</v>
      </c>
      <c r="E38">
        <v>1503.007</v>
      </c>
      <c r="F38">
        <f t="shared" si="0"/>
        <v>1493.938</v>
      </c>
      <c r="G38">
        <f t="shared" si="1"/>
        <v>56.764918888151755</v>
      </c>
      <c r="H38">
        <f t="shared" si="2"/>
        <v>79.70745717103277</v>
      </c>
    </row>
    <row r="39" spans="1:8" ht="12.75">
      <c r="A39">
        <v>33</v>
      </c>
      <c r="C39">
        <f>1!C40</f>
        <v>3.03690791999997</v>
      </c>
      <c r="D39">
        <v>37</v>
      </c>
      <c r="E39">
        <v>1512.363</v>
      </c>
      <c r="F39">
        <f t="shared" si="0"/>
        <v>1503.294</v>
      </c>
      <c r="G39">
        <f t="shared" si="1"/>
        <v>57.12041729646425</v>
      </c>
      <c r="H39">
        <f t="shared" si="2"/>
        <v>80.2066365006249</v>
      </c>
    </row>
    <row r="40" spans="1:8" ht="12.75">
      <c r="A40">
        <v>34</v>
      </c>
      <c r="C40">
        <f>1!C41</f>
        <v>3.1348726400001405</v>
      </c>
      <c r="D40">
        <v>38</v>
      </c>
      <c r="E40">
        <v>1539.254</v>
      </c>
      <c r="F40">
        <f t="shared" si="0"/>
        <v>1530.185</v>
      </c>
      <c r="G40">
        <f t="shared" si="1"/>
        <v>58.14219024408408</v>
      </c>
      <c r="H40">
        <f t="shared" si="2"/>
        <v>81.64137691875887</v>
      </c>
    </row>
    <row r="41" spans="1:8" ht="12.75">
      <c r="A41">
        <v>35</v>
      </c>
      <c r="C41">
        <f>1!C42</f>
        <v>3.232838320000151</v>
      </c>
      <c r="D41">
        <v>39</v>
      </c>
      <c r="E41">
        <v>1509.677</v>
      </c>
      <c r="F41">
        <f t="shared" si="0"/>
        <v>1500.608</v>
      </c>
      <c r="G41">
        <f t="shared" si="1"/>
        <v>57.018357791897394</v>
      </c>
      <c r="H41">
        <f t="shared" si="2"/>
        <v>80.0633278559814</v>
      </c>
    </row>
    <row r="42" spans="1:8" ht="12.75">
      <c r="A42">
        <v>36</v>
      </c>
      <c r="C42">
        <f>1!C43</f>
        <v>3.330802880000191</v>
      </c>
      <c r="D42">
        <v>40</v>
      </c>
      <c r="E42">
        <v>1525.891</v>
      </c>
      <c r="F42">
        <f t="shared" si="0"/>
        <v>1516.8220000000001</v>
      </c>
      <c r="G42">
        <f t="shared" si="1"/>
        <v>57.63443850933848</v>
      </c>
      <c r="H42">
        <f t="shared" si="2"/>
        <v>80.92840840856867</v>
      </c>
    </row>
    <row r="43" spans="1:8" ht="12.75">
      <c r="A43">
        <v>37</v>
      </c>
      <c r="C43">
        <f>1!C44</f>
        <v>3.4287682399999513</v>
      </c>
      <c r="D43">
        <v>41</v>
      </c>
      <c r="E43">
        <v>1553.534</v>
      </c>
      <c r="F43">
        <f t="shared" si="0"/>
        <v>1544.4650000000001</v>
      </c>
      <c r="G43">
        <f t="shared" si="1"/>
        <v>58.68478507849006</v>
      </c>
      <c r="H43">
        <f t="shared" si="2"/>
        <v>82.40327097888876</v>
      </c>
    </row>
    <row r="44" spans="1:8" ht="12.75">
      <c r="A44">
        <v>38</v>
      </c>
      <c r="C44">
        <f>1!C45</f>
        <v>3.52673271999993</v>
      </c>
      <c r="D44">
        <v>42</v>
      </c>
      <c r="E44">
        <v>1547.703</v>
      </c>
      <c r="F44">
        <f t="shared" si="0"/>
        <v>1538.634</v>
      </c>
      <c r="G44">
        <f t="shared" si="1"/>
        <v>58.46322552110762</v>
      </c>
      <c r="H44">
        <f t="shared" si="2"/>
        <v>82.09216423766905</v>
      </c>
    </row>
    <row r="45" spans="1:8" ht="12.75">
      <c r="A45">
        <v>39</v>
      </c>
      <c r="C45">
        <f>1!C46</f>
        <v>3.6246976799998203</v>
      </c>
      <c r="D45">
        <v>43</v>
      </c>
      <c r="E45">
        <v>1545.404</v>
      </c>
      <c r="F45">
        <f t="shared" si="0"/>
        <v>1536.335</v>
      </c>
      <c r="G45">
        <f t="shared" si="1"/>
        <v>58.37587079251523</v>
      </c>
      <c r="H45">
        <f t="shared" si="2"/>
        <v>81.96950356230222</v>
      </c>
    </row>
    <row r="46" spans="1:8" ht="12.75">
      <c r="A46">
        <v>40</v>
      </c>
      <c r="C46">
        <f>1!C47</f>
        <v>3.7226618399999998</v>
      </c>
      <c r="D46">
        <v>44</v>
      </c>
      <c r="E46">
        <v>1526.993</v>
      </c>
      <c r="F46">
        <f t="shared" si="0"/>
        <v>1517.924</v>
      </c>
      <c r="G46">
        <f t="shared" si="1"/>
        <v>57.67631102387037</v>
      </c>
      <c r="H46">
        <f t="shared" si="2"/>
        <v>80.98720443477758</v>
      </c>
    </row>
    <row r="47" spans="1:8" ht="12.75">
      <c r="A47">
        <v>41</v>
      </c>
      <c r="C47">
        <f>1!C48</f>
        <v>3.820626079999781</v>
      </c>
      <c r="D47">
        <v>45</v>
      </c>
      <c r="E47">
        <v>1550.314</v>
      </c>
      <c r="F47">
        <f t="shared" si="0"/>
        <v>1541.2450000000001</v>
      </c>
      <c r="G47">
        <f t="shared" si="1"/>
        <v>58.56243526288871</v>
      </c>
      <c r="H47">
        <f t="shared" si="2"/>
        <v>82.23147133787909</v>
      </c>
    </row>
    <row r="48" spans="1:8" ht="12.75">
      <c r="A48">
        <v>42</v>
      </c>
      <c r="C48">
        <f>1!C49</f>
        <v>3.91859191999992</v>
      </c>
      <c r="D48">
        <v>46</v>
      </c>
      <c r="E48">
        <v>1550.104</v>
      </c>
      <c r="F48">
        <f t="shared" si="0"/>
        <v>1541.035</v>
      </c>
      <c r="G48">
        <f t="shared" si="1"/>
        <v>58.554455927088625</v>
      </c>
      <c r="H48">
        <f t="shared" si="2"/>
        <v>82.22026701346542</v>
      </c>
    </row>
    <row r="49" spans="1:8" ht="12.75">
      <c r="A49">
        <v>43</v>
      </c>
      <c r="C49">
        <f>1!C50</f>
        <v>4.016556640000091</v>
      </c>
      <c r="D49">
        <v>47</v>
      </c>
      <c r="E49">
        <v>1558.912</v>
      </c>
      <c r="F49">
        <f t="shared" si="0"/>
        <v>1549.843</v>
      </c>
      <c r="G49">
        <f t="shared" si="1"/>
        <v>58.88913206864661</v>
      </c>
      <c r="H49">
        <f t="shared" si="2"/>
        <v>82.69020839173042</v>
      </c>
    </row>
    <row r="50" spans="1:8" ht="12.75">
      <c r="A50">
        <v>44</v>
      </c>
      <c r="C50">
        <f>1!C51</f>
        <v>4.11452120000012</v>
      </c>
      <c r="D50">
        <v>48</v>
      </c>
      <c r="E50">
        <v>1566.235</v>
      </c>
      <c r="F50">
        <f t="shared" si="0"/>
        <v>1557.166</v>
      </c>
      <c r="G50">
        <f t="shared" si="1"/>
        <v>59.167382907046814</v>
      </c>
      <c r="H50">
        <f t="shared" si="2"/>
        <v>83.080919190213</v>
      </c>
    </row>
    <row r="51" spans="1:8" ht="12.75">
      <c r="A51">
        <v>45</v>
      </c>
      <c r="C51">
        <f>1!C52</f>
        <v>4.212485680000101</v>
      </c>
      <c r="D51">
        <v>49</v>
      </c>
      <c r="E51">
        <v>1566.993</v>
      </c>
      <c r="F51">
        <f t="shared" si="0"/>
        <v>1557.924</v>
      </c>
      <c r="G51">
        <f t="shared" si="1"/>
        <v>59.196184509601416</v>
      </c>
      <c r="H51">
        <f t="shared" si="2"/>
        <v>83.12136146595378</v>
      </c>
    </row>
    <row r="52" spans="1:8" ht="12.75">
      <c r="A52">
        <v>46</v>
      </c>
      <c r="C52">
        <f>1!C53</f>
        <v>4.31045167999991</v>
      </c>
      <c r="D52">
        <v>50</v>
      </c>
      <c r="E52">
        <v>1572.767</v>
      </c>
      <c r="F52">
        <f t="shared" si="0"/>
        <v>1563.698</v>
      </c>
      <c r="G52">
        <f t="shared" si="1"/>
        <v>59.4155782472667</v>
      </c>
      <c r="H52">
        <f t="shared" si="2"/>
        <v>83.42942703340408</v>
      </c>
    </row>
    <row r="53" spans="1:8" ht="12.75">
      <c r="A53">
        <v>47</v>
      </c>
      <c r="C53">
        <f>1!C54</f>
        <v>4.408415439999771</v>
      </c>
      <c r="D53">
        <v>51</v>
      </c>
      <c r="E53">
        <v>1588.492</v>
      </c>
      <c r="F53">
        <f t="shared" si="0"/>
        <v>1579.423</v>
      </c>
      <c r="G53">
        <f t="shared" si="1"/>
        <v>60.01307851134471</v>
      </c>
      <c r="H53">
        <f t="shared" si="2"/>
        <v>84.26841751628521</v>
      </c>
    </row>
    <row r="54" spans="1:8" ht="12.75">
      <c r="A54">
        <v>48</v>
      </c>
      <c r="C54">
        <f>1!C55</f>
        <v>4.506380159999931</v>
      </c>
      <c r="D54">
        <v>52</v>
      </c>
      <c r="E54">
        <v>1573.323</v>
      </c>
      <c r="F54">
        <f t="shared" si="0"/>
        <v>1564.2540000000001</v>
      </c>
      <c r="G54">
        <f t="shared" si="1"/>
        <v>59.43670448871836</v>
      </c>
      <c r="H54">
        <f t="shared" si="2"/>
        <v>83.45909181613742</v>
      </c>
    </row>
    <row r="55" spans="1:8" ht="12.75">
      <c r="A55">
        <v>49</v>
      </c>
      <c r="C55">
        <f>1!C56</f>
        <v>4.6043452799999605</v>
      </c>
      <c r="D55">
        <v>53</v>
      </c>
      <c r="E55">
        <v>1600.333</v>
      </c>
      <c r="F55">
        <f t="shared" si="0"/>
        <v>1591.2640000000001</v>
      </c>
      <c r="G55">
        <f t="shared" si="1"/>
        <v>60.46299905995825</v>
      </c>
      <c r="H55">
        <f t="shared" si="2"/>
        <v>84.90018135143914</v>
      </c>
    </row>
    <row r="56" spans="1:8" ht="12.75">
      <c r="A56">
        <v>50</v>
      </c>
      <c r="C56">
        <f>1!C57</f>
        <v>4.70231048000005</v>
      </c>
      <c r="D56">
        <v>54</v>
      </c>
      <c r="E56">
        <v>1591.945</v>
      </c>
      <c r="F56">
        <f t="shared" si="0"/>
        <v>1582.876</v>
      </c>
      <c r="G56">
        <f t="shared" si="1"/>
        <v>60.144281590000446</v>
      </c>
      <c r="H56">
        <f t="shared" si="2"/>
        <v>84.45264862200149</v>
      </c>
    </row>
    <row r="57" spans="1:8" ht="12.75">
      <c r="A57">
        <v>51</v>
      </c>
      <c r="C57">
        <f>1!C58</f>
        <v>4.800274560000161</v>
      </c>
      <c r="D57">
        <v>55</v>
      </c>
      <c r="E57">
        <v>1567.409</v>
      </c>
      <c r="F57">
        <f t="shared" si="0"/>
        <v>1558.3400000000001</v>
      </c>
      <c r="G57">
        <f t="shared" si="1"/>
        <v>59.21199119385302</v>
      </c>
      <c r="H57">
        <f t="shared" si="2"/>
        <v>83.143556699078</v>
      </c>
    </row>
    <row r="58" spans="1:8" ht="12.75">
      <c r="A58">
        <v>52</v>
      </c>
      <c r="C58">
        <f>1!C59</f>
        <v>4.898238880000011</v>
      </c>
      <c r="D58">
        <v>56</v>
      </c>
      <c r="E58">
        <v>1592.371</v>
      </c>
      <c r="F58">
        <f t="shared" si="0"/>
        <v>1583.3020000000001</v>
      </c>
      <c r="G58">
        <f t="shared" si="1"/>
        <v>60.16046824262348</v>
      </c>
      <c r="H58">
        <f t="shared" si="2"/>
        <v>84.47537739438353</v>
      </c>
    </row>
    <row r="59" spans="1:8" ht="12.75">
      <c r="A59">
        <v>53</v>
      </c>
      <c r="C59">
        <f>1!C60</f>
        <v>4.99620543999973</v>
      </c>
      <c r="D59">
        <v>57</v>
      </c>
      <c r="E59">
        <v>1588.822</v>
      </c>
      <c r="F59">
        <f t="shared" si="0"/>
        <v>1579.753</v>
      </c>
      <c r="G59">
        <f t="shared" si="1"/>
        <v>60.02561746760199</v>
      </c>
      <c r="H59">
        <f t="shared" si="2"/>
        <v>84.2860243117924</v>
      </c>
    </row>
    <row r="60" spans="1:8" ht="12.75">
      <c r="A60">
        <v>54</v>
      </c>
      <c r="C60">
        <f>1!C61</f>
        <v>5.09416991999973</v>
      </c>
      <c r="D60">
        <v>58</v>
      </c>
      <c r="E60">
        <v>1575.219</v>
      </c>
      <c r="F60">
        <f t="shared" si="0"/>
        <v>1566.15</v>
      </c>
      <c r="G60">
        <f t="shared" si="1"/>
        <v>59.508746491942006</v>
      </c>
      <c r="H60">
        <f t="shared" si="2"/>
        <v>83.56025085941516</v>
      </c>
    </row>
    <row r="61" spans="1:8" ht="12.75">
      <c r="A61">
        <v>55</v>
      </c>
      <c r="C61">
        <f>1!C62</f>
        <v>5.192133600000031</v>
      </c>
      <c r="D61">
        <v>59</v>
      </c>
      <c r="E61">
        <v>1627.064</v>
      </c>
      <c r="F61">
        <f t="shared" si="0"/>
        <v>1617.9950000000001</v>
      </c>
      <c r="G61">
        <f t="shared" si="1"/>
        <v>61.47869251363516</v>
      </c>
      <c r="H61">
        <f t="shared" si="2"/>
        <v>86.32638514144841</v>
      </c>
    </row>
    <row r="62" spans="1:8" ht="12.75">
      <c r="A62">
        <v>56</v>
      </c>
      <c r="C62">
        <f>1!C63</f>
        <v>5.2900981600000305</v>
      </c>
      <c r="D62">
        <v>60</v>
      </c>
      <c r="E62">
        <v>1626.981</v>
      </c>
      <c r="F62">
        <f t="shared" si="0"/>
        <v>1617.912</v>
      </c>
      <c r="G62">
        <f t="shared" si="1"/>
        <v>61.47553877615227</v>
      </c>
      <c r="H62">
        <f t="shared" si="2"/>
        <v>86.32195676560873</v>
      </c>
    </row>
    <row r="63" spans="1:8" ht="12.75">
      <c r="A63">
        <v>57</v>
      </c>
      <c r="C63">
        <f>1!C64</f>
        <v>5.388064159999831</v>
      </c>
      <c r="D63">
        <v>61</v>
      </c>
      <c r="E63">
        <v>1603.639</v>
      </c>
      <c r="F63">
        <f t="shared" si="0"/>
        <v>1594.57</v>
      </c>
      <c r="G63">
        <f t="shared" si="1"/>
        <v>60.588616603553916</v>
      </c>
      <c r="H63">
        <f t="shared" si="2"/>
        <v>85.07656943006586</v>
      </c>
    </row>
    <row r="64" spans="1:8" ht="12.75">
      <c r="A64">
        <v>58</v>
      </c>
      <c r="C64">
        <f>1!C65</f>
        <v>5.48602848000013</v>
      </c>
      <c r="D64">
        <v>62</v>
      </c>
      <c r="E64">
        <v>1641.912</v>
      </c>
      <c r="F64">
        <f t="shared" si="0"/>
        <v>1632.843</v>
      </c>
      <c r="G64">
        <f t="shared" si="1"/>
        <v>62.04286955153853</v>
      </c>
      <c r="H64">
        <f t="shared" si="2"/>
        <v>87.11858423142104</v>
      </c>
    </row>
    <row r="65" spans="1:8" ht="12.75">
      <c r="A65">
        <v>59</v>
      </c>
      <c r="C65">
        <f>1!C66</f>
        <v>5.583993119999831</v>
      </c>
      <c r="D65">
        <v>63</v>
      </c>
      <c r="E65">
        <v>1622.135</v>
      </c>
      <c r="F65">
        <f t="shared" si="0"/>
        <v>1613.066</v>
      </c>
      <c r="G65">
        <f t="shared" si="1"/>
        <v>61.29140610335595</v>
      </c>
      <c r="H65">
        <f t="shared" si="2"/>
        <v>86.06340364128174</v>
      </c>
    </row>
    <row r="66" spans="1:8" ht="12.75">
      <c r="A66">
        <v>60</v>
      </c>
      <c r="C66">
        <f>1!C67</f>
        <v>5.68195848000003</v>
      </c>
      <c r="D66">
        <v>64</v>
      </c>
      <c r="E66">
        <v>1608.549</v>
      </c>
      <c r="F66">
        <f t="shared" si="0"/>
        <v>1599.48</v>
      </c>
      <c r="G66">
        <f t="shared" si="1"/>
        <v>60.7751810739274</v>
      </c>
      <c r="H66">
        <f t="shared" si="2"/>
        <v>85.33853720564272</v>
      </c>
    </row>
    <row r="67" spans="1:8" ht="12.75">
      <c r="A67">
        <v>61</v>
      </c>
      <c r="C67">
        <f>1!C68</f>
        <v>5.779922480000031</v>
      </c>
      <c r="D67">
        <v>65</v>
      </c>
      <c r="E67">
        <v>1617.304</v>
      </c>
      <c r="F67">
        <f t="shared" si="0"/>
        <v>1608.2350000000001</v>
      </c>
      <c r="G67">
        <f t="shared" si="1"/>
        <v>61.10784338311679</v>
      </c>
      <c r="H67">
        <f t="shared" si="2"/>
        <v>85.80565082584143</v>
      </c>
    </row>
    <row r="68" spans="1:8" ht="12.75">
      <c r="A68">
        <v>62</v>
      </c>
      <c r="C68">
        <f>1!C69</f>
        <v>5.87788687999993</v>
      </c>
      <c r="D68">
        <v>66</v>
      </c>
      <c r="E68">
        <v>1643.323</v>
      </c>
      <c r="F68">
        <f t="shared" si="0"/>
        <v>1634.2540000000001</v>
      </c>
      <c r="G68">
        <f t="shared" si="1"/>
        <v>62.096483088747696</v>
      </c>
      <c r="H68">
        <f t="shared" si="2"/>
        <v>87.19386662069579</v>
      </c>
    </row>
    <row r="69" spans="1:8" ht="12.75">
      <c r="A69">
        <v>63</v>
      </c>
      <c r="C69">
        <f>1!C70</f>
        <v>5.975853439999731</v>
      </c>
      <c r="D69">
        <v>67</v>
      </c>
      <c r="E69">
        <v>1641.494</v>
      </c>
      <c r="F69">
        <f t="shared" si="0"/>
        <v>1632.425</v>
      </c>
      <c r="G69">
        <f t="shared" si="1"/>
        <v>62.026986873612636</v>
      </c>
      <c r="H69">
        <f t="shared" si="2"/>
        <v>87.09628229044523</v>
      </c>
    </row>
    <row r="70" spans="1:8" ht="12.75">
      <c r="A70">
        <v>64</v>
      </c>
      <c r="C70">
        <f>1!C71</f>
        <v>6.0738173599997305</v>
      </c>
      <c r="D70">
        <v>68</v>
      </c>
      <c r="E70">
        <v>1603</v>
      </c>
      <c r="F70">
        <f t="shared" si="0"/>
        <v>1593.931</v>
      </c>
      <c r="G70">
        <f t="shared" si="1"/>
        <v>60.564336624619365</v>
      </c>
      <c r="H70">
        <f t="shared" si="2"/>
        <v>85.04247627149282</v>
      </c>
    </row>
    <row r="71" spans="1:8" ht="12.75">
      <c r="A71">
        <v>65</v>
      </c>
      <c r="C71">
        <f>1!C72</f>
        <v>6.1717815199999295</v>
      </c>
      <c r="D71">
        <v>69</v>
      </c>
      <c r="E71">
        <v>1628.532</v>
      </c>
      <c r="F71">
        <f t="shared" si="0"/>
        <v>1619.463</v>
      </c>
      <c r="G71">
        <f t="shared" si="1"/>
        <v>61.53447187056148</v>
      </c>
      <c r="H71">
        <f t="shared" si="2"/>
        <v>86.40470870449258</v>
      </c>
    </row>
    <row r="72" spans="1:8" ht="12.75">
      <c r="A72">
        <v>66</v>
      </c>
      <c r="C72">
        <f>1!C73</f>
        <v>6.26974728000003</v>
      </c>
      <c r="D72">
        <v>70</v>
      </c>
      <c r="E72">
        <v>1648.145</v>
      </c>
      <c r="F72">
        <f aca="true" t="shared" si="3" ref="F72:F106">E72-C$4</f>
        <v>1639.076</v>
      </c>
      <c r="G72">
        <f aca="true" t="shared" si="4" ref="G72:G106">F72*100/F$7</f>
        <v>62.279703837452566</v>
      </c>
      <c r="H72">
        <f t="shared" si="2"/>
        <v>87.45113925080405</v>
      </c>
    </row>
    <row r="73" spans="1:8" ht="12.75">
      <c r="A73">
        <v>67</v>
      </c>
      <c r="C73">
        <f>1!C74</f>
        <v>6.367711519999831</v>
      </c>
      <c r="D73">
        <v>71</v>
      </c>
      <c r="E73">
        <v>1628.734</v>
      </c>
      <c r="F73">
        <f t="shared" si="3"/>
        <v>1619.665</v>
      </c>
      <c r="G73">
        <f t="shared" si="4"/>
        <v>61.54214723166443</v>
      </c>
      <c r="H73">
        <f aca="true" t="shared" si="5" ref="H73:H106">G73*100/C$5</f>
        <v>86.41548619750003</v>
      </c>
    </row>
    <row r="74" spans="1:8" ht="12.75">
      <c r="A74">
        <v>68</v>
      </c>
      <c r="C74">
        <f>1!C75</f>
        <v>6.46567567999993</v>
      </c>
      <c r="D74">
        <v>72</v>
      </c>
      <c r="E74">
        <v>1647.428</v>
      </c>
      <c r="F74">
        <f t="shared" si="3"/>
        <v>1638.3590000000002</v>
      </c>
      <c r="G74">
        <f t="shared" si="4"/>
        <v>62.25246010522085</v>
      </c>
      <c r="H74">
        <f t="shared" si="5"/>
        <v>87.41288448602025</v>
      </c>
    </row>
    <row r="75" spans="1:8" ht="12.75">
      <c r="A75">
        <v>69</v>
      </c>
      <c r="C75">
        <f>1!C76</f>
        <v>6.56364071999993</v>
      </c>
      <c r="D75">
        <v>73</v>
      </c>
      <c r="E75">
        <v>1624.779</v>
      </c>
      <c r="F75">
        <f t="shared" si="3"/>
        <v>1615.71</v>
      </c>
      <c r="G75">
        <f t="shared" si="4"/>
        <v>61.39186974076277</v>
      </c>
      <c r="H75">
        <f t="shared" si="5"/>
        <v>86.20447142104247</v>
      </c>
    </row>
    <row r="76" spans="1:8" ht="12.75">
      <c r="A76">
        <v>70</v>
      </c>
      <c r="C76">
        <f>1!C77</f>
        <v>6.6616056799998296</v>
      </c>
      <c r="D76">
        <v>74</v>
      </c>
      <c r="E76">
        <v>1655.834</v>
      </c>
      <c r="F76">
        <f t="shared" si="3"/>
        <v>1646.765</v>
      </c>
      <c r="G76">
        <f t="shared" si="4"/>
        <v>62.57186151824722</v>
      </c>
      <c r="H76">
        <f t="shared" si="5"/>
        <v>87.8613775861219</v>
      </c>
    </row>
    <row r="77" spans="1:8" ht="12.75">
      <c r="A77">
        <v>71</v>
      </c>
      <c r="C77">
        <f>1!C78</f>
        <v>6.75957064000013</v>
      </c>
      <c r="D77">
        <v>75</v>
      </c>
      <c r="E77">
        <v>1675.456</v>
      </c>
      <c r="F77">
        <f t="shared" si="3"/>
        <v>1666.387</v>
      </c>
      <c r="G77">
        <f t="shared" si="4"/>
        <v>63.31743545667258</v>
      </c>
      <c r="H77">
        <f t="shared" si="5"/>
        <v>88.90828831776537</v>
      </c>
    </row>
    <row r="78" spans="1:8" ht="12.75">
      <c r="A78">
        <v>72</v>
      </c>
      <c r="C78">
        <f>1!C79</f>
        <v>6.85753608000003</v>
      </c>
      <c r="D78">
        <v>76</v>
      </c>
      <c r="E78">
        <v>1648.173</v>
      </c>
      <c r="F78">
        <f t="shared" si="3"/>
        <v>1639.104</v>
      </c>
      <c r="G78">
        <f t="shared" si="4"/>
        <v>62.28076774889257</v>
      </c>
      <c r="H78">
        <f t="shared" si="5"/>
        <v>87.45263316072588</v>
      </c>
    </row>
    <row r="79" spans="1:8" ht="12.75">
      <c r="A79">
        <v>73</v>
      </c>
      <c r="C79">
        <f>1!C80</f>
        <v>6.955501519999831</v>
      </c>
      <c r="D79">
        <v>77</v>
      </c>
      <c r="E79">
        <v>1646.99</v>
      </c>
      <c r="F79">
        <f t="shared" si="3"/>
        <v>1637.921</v>
      </c>
      <c r="G79">
        <f t="shared" si="4"/>
        <v>62.23581749055208</v>
      </c>
      <c r="H79">
        <f t="shared" si="5"/>
        <v>87.38951546652883</v>
      </c>
    </row>
    <row r="80" spans="1:8" ht="12.75">
      <c r="A80">
        <v>74</v>
      </c>
      <c r="C80">
        <f>1!C81</f>
        <v>7.053465200000031</v>
      </c>
      <c r="D80">
        <v>78</v>
      </c>
      <c r="E80">
        <v>1647.321</v>
      </c>
      <c r="F80">
        <f t="shared" si="3"/>
        <v>1638.252</v>
      </c>
      <c r="G80">
        <f t="shared" si="4"/>
        <v>62.2483944436465</v>
      </c>
      <c r="H80">
        <f t="shared" si="5"/>
        <v>87.4071756159618</v>
      </c>
    </row>
    <row r="81" spans="1:8" ht="12.75">
      <c r="A81">
        <v>75</v>
      </c>
      <c r="C81">
        <f>1!C82</f>
        <v>7.151430479999731</v>
      </c>
      <c r="D81">
        <v>79</v>
      </c>
      <c r="E81">
        <v>1672.107</v>
      </c>
      <c r="F81">
        <f t="shared" si="3"/>
        <v>1663.038</v>
      </c>
      <c r="G81">
        <f t="shared" si="4"/>
        <v>63.19018404907975</v>
      </c>
      <c r="H81">
        <f t="shared" si="5"/>
        <v>88.72960602033015</v>
      </c>
    </row>
    <row r="82" spans="1:8" ht="12.75">
      <c r="A82">
        <v>76</v>
      </c>
      <c r="C82">
        <f>1!C83</f>
        <v>7.24939567999983</v>
      </c>
      <c r="D82">
        <v>80</v>
      </c>
      <c r="E82">
        <v>1649.157</v>
      </c>
      <c r="F82">
        <f t="shared" si="3"/>
        <v>1640.088</v>
      </c>
      <c r="G82">
        <f t="shared" si="4"/>
        <v>62.318156636641554</v>
      </c>
      <c r="H82">
        <f t="shared" si="5"/>
        <v>87.5051334236928</v>
      </c>
    </row>
    <row r="83" spans="1:8" ht="12.75">
      <c r="A83">
        <v>77</v>
      </c>
      <c r="C83">
        <f>1!C84</f>
        <v>7.34735911999993</v>
      </c>
      <c r="D83">
        <v>81</v>
      </c>
      <c r="E83">
        <v>1636.385</v>
      </c>
      <c r="F83">
        <f t="shared" si="3"/>
        <v>1627.316</v>
      </c>
      <c r="G83">
        <f t="shared" si="4"/>
        <v>61.83286103264764</v>
      </c>
      <c r="H83">
        <f t="shared" si="5"/>
        <v>86.82369708363827</v>
      </c>
    </row>
    <row r="84" spans="1:8" ht="12.75">
      <c r="A84">
        <v>78</v>
      </c>
      <c r="C84">
        <f>1!C85</f>
        <v>7.4453248800000305</v>
      </c>
      <c r="D84">
        <v>82</v>
      </c>
      <c r="E84">
        <v>1657.413</v>
      </c>
      <c r="F84">
        <f t="shared" si="3"/>
        <v>1648.344</v>
      </c>
      <c r="G84">
        <f t="shared" si="4"/>
        <v>62.631858524096444</v>
      </c>
      <c r="H84">
        <f t="shared" si="5"/>
        <v>87.94562343492757</v>
      </c>
    </row>
    <row r="85" spans="1:8" ht="12.75">
      <c r="A85">
        <v>79</v>
      </c>
      <c r="C85">
        <f>1!C86</f>
        <v>7.543289359999931</v>
      </c>
      <c r="D85">
        <v>83</v>
      </c>
      <c r="E85">
        <v>1666.843</v>
      </c>
      <c r="F85">
        <f t="shared" si="3"/>
        <v>1657.7740000000001</v>
      </c>
      <c r="G85">
        <f t="shared" si="4"/>
        <v>62.99016869835755</v>
      </c>
      <c r="H85">
        <f t="shared" si="5"/>
        <v>88.44875095502738</v>
      </c>
    </row>
    <row r="86" spans="1:8" ht="12.75">
      <c r="A86">
        <v>80</v>
      </c>
      <c r="C86">
        <f>1!C87</f>
        <v>7.64125415999973</v>
      </c>
      <c r="D86">
        <v>84</v>
      </c>
      <c r="E86">
        <v>1653.736</v>
      </c>
      <c r="F86">
        <f t="shared" si="3"/>
        <v>1644.6670000000001</v>
      </c>
      <c r="G86">
        <f t="shared" si="4"/>
        <v>62.49214415392063</v>
      </c>
      <c r="H86">
        <f t="shared" si="5"/>
        <v>87.74944104983672</v>
      </c>
    </row>
    <row r="87" spans="1:8" ht="12.75">
      <c r="A87">
        <v>81</v>
      </c>
      <c r="C87">
        <f>1!C88</f>
        <v>7.73921935999983</v>
      </c>
      <c r="D87">
        <v>85</v>
      </c>
      <c r="E87">
        <v>1636.342</v>
      </c>
      <c r="F87">
        <f t="shared" si="3"/>
        <v>1627.2730000000001</v>
      </c>
      <c r="G87">
        <f t="shared" si="4"/>
        <v>61.831227168650486</v>
      </c>
      <c r="H87">
        <f t="shared" si="5"/>
        <v>86.82140286482975</v>
      </c>
    </row>
    <row r="88" spans="1:8" ht="12.75">
      <c r="A88">
        <v>82</v>
      </c>
      <c r="C88">
        <f>1!C89</f>
        <v>7.837182960000031</v>
      </c>
      <c r="D88">
        <v>86</v>
      </c>
      <c r="E88">
        <v>1649.157</v>
      </c>
      <c r="F88">
        <f t="shared" si="3"/>
        <v>1640.088</v>
      </c>
      <c r="G88">
        <f t="shared" si="4"/>
        <v>62.318156636641554</v>
      </c>
      <c r="H88">
        <f t="shared" si="5"/>
        <v>87.5051334236928</v>
      </c>
    </row>
    <row r="89" spans="1:8" ht="12.75">
      <c r="A89">
        <v>83</v>
      </c>
      <c r="C89">
        <f>1!C90</f>
        <v>7.935148319999731</v>
      </c>
      <c r="D89">
        <v>87</v>
      </c>
      <c r="E89">
        <v>1642.176</v>
      </c>
      <c r="F89">
        <f t="shared" si="3"/>
        <v>1633.107</v>
      </c>
      <c r="G89">
        <f t="shared" si="4"/>
        <v>62.05290071654436</v>
      </c>
      <c r="H89">
        <f t="shared" si="5"/>
        <v>87.13266966782679</v>
      </c>
    </row>
    <row r="90" spans="1:8" ht="12.75">
      <c r="A90">
        <v>84</v>
      </c>
      <c r="C90">
        <f>1!C91</f>
        <v>8.033112479999929</v>
      </c>
      <c r="D90">
        <v>88</v>
      </c>
      <c r="E90">
        <v>1641.983</v>
      </c>
      <c r="F90">
        <f t="shared" si="3"/>
        <v>1632.914</v>
      </c>
      <c r="G90">
        <f t="shared" si="4"/>
        <v>62.04556732697569</v>
      </c>
      <c r="H90">
        <f t="shared" si="5"/>
        <v>87.12237236015136</v>
      </c>
    </row>
    <row r="91" spans="1:8" ht="12.75">
      <c r="A91">
        <v>85</v>
      </c>
      <c r="C91">
        <f>1!C92</f>
        <v>8.13107791999973</v>
      </c>
      <c r="D91">
        <v>89</v>
      </c>
      <c r="E91">
        <v>1664.537</v>
      </c>
      <c r="F91">
        <f t="shared" si="3"/>
        <v>1655.468</v>
      </c>
      <c r="G91">
        <f t="shared" si="4"/>
        <v>62.90254799190515</v>
      </c>
      <c r="H91">
        <f t="shared" si="5"/>
        <v>88.32571680218007</v>
      </c>
    </row>
    <row r="92" spans="1:8" ht="12.75">
      <c r="A92">
        <v>86</v>
      </c>
      <c r="C92">
        <f>1!C93</f>
        <v>8.229042720000031</v>
      </c>
      <c r="D92">
        <v>90</v>
      </c>
      <c r="E92">
        <v>1669.822</v>
      </c>
      <c r="F92">
        <f t="shared" si="3"/>
        <v>1660.753</v>
      </c>
      <c r="G92">
        <f t="shared" si="4"/>
        <v>63.10336127620736</v>
      </c>
      <c r="H92">
        <f t="shared" si="5"/>
        <v>88.60769229992421</v>
      </c>
    </row>
    <row r="93" spans="1:8" ht="12.75">
      <c r="A93">
        <v>87</v>
      </c>
      <c r="C93">
        <f>1!C94</f>
        <v>8.327007360000131</v>
      </c>
      <c r="D93">
        <v>91</v>
      </c>
      <c r="E93">
        <v>1670.285</v>
      </c>
      <c r="F93">
        <f t="shared" si="3"/>
        <v>1661.2160000000001</v>
      </c>
      <c r="G93">
        <f t="shared" si="4"/>
        <v>63.1209538118047</v>
      </c>
      <c r="H93">
        <f t="shared" si="5"/>
        <v>88.63239516756009</v>
      </c>
    </row>
    <row r="94" spans="1:8" ht="12.75">
      <c r="A94">
        <v>88</v>
      </c>
      <c r="C94">
        <f>1!C95</f>
        <v>8.42497352000003</v>
      </c>
      <c r="D94">
        <v>92</v>
      </c>
      <c r="E94">
        <v>1664.938</v>
      </c>
      <c r="F94">
        <f t="shared" si="3"/>
        <v>1655.8690000000001</v>
      </c>
      <c r="G94">
        <f t="shared" si="4"/>
        <v>62.91778472359961</v>
      </c>
      <c r="H94">
        <f t="shared" si="5"/>
        <v>88.34711172641761</v>
      </c>
    </row>
    <row r="95" spans="1:8" ht="12.75">
      <c r="A95">
        <v>89</v>
      </c>
      <c r="C95">
        <f>1!C96</f>
        <v>8.522936559999831</v>
      </c>
      <c r="D95">
        <v>93</v>
      </c>
      <c r="E95">
        <v>1677.508</v>
      </c>
      <c r="F95">
        <f t="shared" si="3"/>
        <v>1668.439</v>
      </c>
      <c r="G95">
        <f t="shared" si="4"/>
        <v>63.39540496649058</v>
      </c>
      <c r="H95">
        <f t="shared" si="5"/>
        <v>89.01777057346472</v>
      </c>
    </row>
    <row r="96" spans="1:8" ht="12.75">
      <c r="A96">
        <v>90</v>
      </c>
      <c r="C96">
        <f>1!C97</f>
        <v>8.62090192000003</v>
      </c>
      <c r="D96">
        <v>94</v>
      </c>
      <c r="E96">
        <v>1676.589</v>
      </c>
      <c r="F96">
        <f t="shared" si="3"/>
        <v>1667.52</v>
      </c>
      <c r="G96">
        <f t="shared" si="4"/>
        <v>63.360485873155916</v>
      </c>
      <c r="H96">
        <f t="shared" si="5"/>
        <v>88.96873831567345</v>
      </c>
    </row>
    <row r="97" spans="1:8" ht="12.75">
      <c r="A97">
        <v>91</v>
      </c>
      <c r="C97">
        <f>1!C98</f>
        <v>8.718866480000031</v>
      </c>
      <c r="D97">
        <v>95</v>
      </c>
      <c r="E97">
        <v>1701.116</v>
      </c>
      <c r="F97">
        <f t="shared" si="3"/>
        <v>1692.047</v>
      </c>
      <c r="G97">
        <f t="shared" si="4"/>
        <v>64.29243429776905</v>
      </c>
      <c r="H97">
        <f t="shared" si="5"/>
        <v>90.27735005326493</v>
      </c>
    </row>
    <row r="98" spans="1:8" ht="12.75">
      <c r="A98">
        <v>92</v>
      </c>
      <c r="C98">
        <f>1!C99</f>
        <v>8.816832160000029</v>
      </c>
      <c r="D98">
        <v>96</v>
      </c>
      <c r="E98">
        <v>1721.8</v>
      </c>
      <c r="F98">
        <f t="shared" si="3"/>
        <v>1712.731</v>
      </c>
      <c r="G98">
        <f t="shared" si="4"/>
        <v>65.07836087724057</v>
      </c>
      <c r="H98">
        <f t="shared" si="5"/>
        <v>91.38092265408612</v>
      </c>
    </row>
    <row r="99" spans="1:8" ht="12.75">
      <c r="A99">
        <v>93</v>
      </c>
      <c r="C99">
        <f>1!C100</f>
        <v>8.914795680000129</v>
      </c>
      <c r="D99">
        <v>97</v>
      </c>
      <c r="E99">
        <v>1681.449</v>
      </c>
      <c r="F99">
        <f t="shared" si="3"/>
        <v>1672.38</v>
      </c>
      <c r="G99">
        <f t="shared" si="4"/>
        <v>63.54515050167223</v>
      </c>
      <c r="H99">
        <f t="shared" si="5"/>
        <v>89.22803839496136</v>
      </c>
    </row>
    <row r="100" spans="1:8" ht="12.75">
      <c r="A100">
        <v>94</v>
      </c>
      <c r="C100">
        <f>1!C101</f>
        <v>9.012760799999729</v>
      </c>
      <c r="D100">
        <v>98</v>
      </c>
      <c r="E100">
        <v>1666.948</v>
      </c>
      <c r="F100">
        <f t="shared" si="3"/>
        <v>1657.8790000000001</v>
      </c>
      <c r="G100">
        <f t="shared" si="4"/>
        <v>62.994158366257594</v>
      </c>
      <c r="H100">
        <f t="shared" si="5"/>
        <v>88.45435311723422</v>
      </c>
    </row>
    <row r="101" spans="1:8" ht="12.75">
      <c r="A101">
        <v>95</v>
      </c>
      <c r="C101">
        <f>1!C102</f>
        <v>9.11072703999973</v>
      </c>
      <c r="D101">
        <v>99</v>
      </c>
      <c r="E101">
        <v>1673.112</v>
      </c>
      <c r="F101">
        <f t="shared" si="3"/>
        <v>1664.0430000000001</v>
      </c>
      <c r="G101">
        <f t="shared" si="4"/>
        <v>63.228370870408746</v>
      </c>
      <c r="H101">
        <f t="shared" si="5"/>
        <v>88.78322671573846</v>
      </c>
    </row>
    <row r="102" spans="1:8" ht="12.75">
      <c r="A102">
        <v>96</v>
      </c>
      <c r="C102">
        <f>1!C103</f>
        <v>9.20869007999993</v>
      </c>
      <c r="D102">
        <v>100</v>
      </c>
      <c r="E102">
        <v>1686.197</v>
      </c>
      <c r="F102">
        <f t="shared" si="3"/>
        <v>1677.128</v>
      </c>
      <c r="G102">
        <f t="shared" si="4"/>
        <v>63.72555948442851</v>
      </c>
      <c r="H102">
        <f t="shared" si="5"/>
        <v>89.48136283456196</v>
      </c>
    </row>
    <row r="103" spans="1:8" ht="12.75">
      <c r="A103">
        <v>97</v>
      </c>
      <c r="C103">
        <f>1!C104</f>
        <v>9.306656239999931</v>
      </c>
      <c r="D103">
        <v>101</v>
      </c>
      <c r="E103">
        <v>1664.133</v>
      </c>
      <c r="F103">
        <f t="shared" si="3"/>
        <v>1655.064</v>
      </c>
      <c r="G103">
        <f t="shared" si="4"/>
        <v>62.887197269699264</v>
      </c>
      <c r="H103">
        <f t="shared" si="5"/>
        <v>88.30416181616518</v>
      </c>
    </row>
    <row r="104" spans="1:8" ht="12.75">
      <c r="A104">
        <v>98</v>
      </c>
      <c r="C104">
        <f>1!C105</f>
        <v>9.40462040000003</v>
      </c>
      <c r="D104">
        <v>102</v>
      </c>
      <c r="E104">
        <v>1687.047</v>
      </c>
      <c r="F104">
        <f t="shared" si="3"/>
        <v>1677.978</v>
      </c>
      <c r="G104">
        <f t="shared" si="4"/>
        <v>63.757856796000304</v>
      </c>
      <c r="H104">
        <f t="shared" si="5"/>
        <v>89.52671367147448</v>
      </c>
    </row>
    <row r="105" spans="1:8" ht="12.75">
      <c r="A105">
        <v>99</v>
      </c>
      <c r="C105">
        <f>1!C106</f>
        <v>9.50258591999993</v>
      </c>
      <c r="D105">
        <v>103</v>
      </c>
      <c r="E105">
        <v>1681.43</v>
      </c>
      <c r="F105">
        <f t="shared" si="3"/>
        <v>1672.361</v>
      </c>
      <c r="G105">
        <f t="shared" si="4"/>
        <v>63.544428561766516</v>
      </c>
      <c r="H105">
        <f t="shared" si="5"/>
        <v>89.22702467037156</v>
      </c>
    </row>
    <row r="106" spans="1:8" ht="12.75">
      <c r="A106">
        <v>100</v>
      </c>
      <c r="C106">
        <f>1!C107</f>
        <v>9.600549279999932</v>
      </c>
      <c r="D106">
        <v>104</v>
      </c>
      <c r="E106">
        <v>1669.047</v>
      </c>
      <c r="F106">
        <f t="shared" si="3"/>
        <v>1659.978</v>
      </c>
      <c r="G106">
        <f t="shared" si="4"/>
        <v>63.07391372742133</v>
      </c>
      <c r="H106">
        <f t="shared" si="5"/>
        <v>88.56634300744518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2" width="11.421875" style="0" customWidth="1"/>
    <col min="3" max="4" width="14.421875" style="0" customWidth="1"/>
    <col min="5" max="5" width="13.00390625" style="0" customWidth="1"/>
    <col min="6" max="6" width="11.421875" style="0" customWidth="1"/>
    <col min="7" max="7" width="12.7109375" style="0" customWidth="1"/>
  </cols>
  <sheetData>
    <row r="1" spans="5:6" ht="12.75">
      <c r="E1" t="s">
        <v>26</v>
      </c>
      <c r="F1" t="s">
        <v>27</v>
      </c>
    </row>
    <row r="2" spans="1:3" ht="12.75">
      <c r="A2" s="1" t="s">
        <v>23</v>
      </c>
      <c r="C2" s="1">
        <v>171.901</v>
      </c>
    </row>
    <row r="3" spans="1:5" ht="12.75">
      <c r="A3" s="1" t="s">
        <v>24</v>
      </c>
      <c r="C3" s="1">
        <v>122.422</v>
      </c>
      <c r="D3">
        <v>5</v>
      </c>
      <c r="E3">
        <v>4</v>
      </c>
    </row>
    <row r="4" spans="1:5" ht="12.75">
      <c r="A4" s="1" t="s">
        <v>25</v>
      </c>
      <c r="C4" s="1">
        <v>9.069</v>
      </c>
      <c r="D4">
        <v>5</v>
      </c>
      <c r="E4">
        <v>4</v>
      </c>
    </row>
    <row r="5" spans="1:5" ht="12.75">
      <c r="A5" s="1" t="s">
        <v>28</v>
      </c>
      <c r="C5">
        <f>C3*100/C2</f>
        <v>71.21657232942216</v>
      </c>
      <c r="D5">
        <v>5</v>
      </c>
      <c r="E5">
        <v>24</v>
      </c>
    </row>
    <row r="6" spans="1:8" ht="12.75">
      <c r="A6" t="s">
        <v>0</v>
      </c>
      <c r="C6" t="s">
        <v>1</v>
      </c>
      <c r="D6">
        <v>5</v>
      </c>
      <c r="E6">
        <v>24</v>
      </c>
      <c r="G6" t="s">
        <v>10</v>
      </c>
      <c r="H6" t="s">
        <v>36</v>
      </c>
    </row>
    <row r="7" spans="1:7" ht="12.75">
      <c r="A7">
        <v>1</v>
      </c>
      <c r="D7">
        <v>5</v>
      </c>
      <c r="E7">
        <v>3457.951</v>
      </c>
      <c r="F7">
        <f>E7-C$4</f>
        <v>3448.882</v>
      </c>
      <c r="G7">
        <f>F7*100/F$7</f>
        <v>100</v>
      </c>
    </row>
    <row r="8" spans="1:8" ht="12.75">
      <c r="A8">
        <v>2</v>
      </c>
      <c r="C8">
        <f>1!C9</f>
        <v>0</v>
      </c>
      <c r="D8">
        <v>6</v>
      </c>
      <c r="E8">
        <v>917.806</v>
      </c>
      <c r="F8">
        <f aca="true" t="shared" si="0" ref="F8:F71">E8-C$4</f>
        <v>908.7370000000001</v>
      </c>
      <c r="G8">
        <f aca="true" t="shared" si="1" ref="G8:G71">F8*100/F$7</f>
        <v>26.348741418233505</v>
      </c>
      <c r="H8">
        <f>G8*100/C$5</f>
        <v>36.99804772455733</v>
      </c>
    </row>
    <row r="9" spans="1:8" ht="12.75">
      <c r="A9">
        <v>3</v>
      </c>
      <c r="C9">
        <f>1!C10</f>
        <v>0.09796391999998022</v>
      </c>
      <c r="D9">
        <v>7</v>
      </c>
      <c r="E9">
        <v>1065.192</v>
      </c>
      <c r="F9">
        <f t="shared" si="0"/>
        <v>1056.123</v>
      </c>
      <c r="G9">
        <f t="shared" si="1"/>
        <v>30.62218423245562</v>
      </c>
      <c r="H9">
        <f aca="true" t="shared" si="2" ref="H9:H72">G9*100/C$5</f>
        <v>42.99867745783727</v>
      </c>
    </row>
    <row r="10" spans="1:8" ht="12.75">
      <c r="A10">
        <v>4</v>
      </c>
      <c r="C10">
        <f>1!C11</f>
        <v>0.1959291200000708</v>
      </c>
      <c r="D10">
        <v>8</v>
      </c>
      <c r="E10">
        <v>1165.998</v>
      </c>
      <c r="F10">
        <f t="shared" si="0"/>
        <v>1156.929</v>
      </c>
      <c r="G10">
        <f t="shared" si="1"/>
        <v>33.545044452086216</v>
      </c>
      <c r="H10">
        <f t="shared" si="2"/>
        <v>47.10286293605784</v>
      </c>
    </row>
    <row r="11" spans="1:8" ht="12.75">
      <c r="A11">
        <v>5</v>
      </c>
      <c r="C11">
        <f>1!C12</f>
        <v>0.29389432000016047</v>
      </c>
      <c r="D11">
        <v>9</v>
      </c>
      <c r="E11">
        <v>1254.752</v>
      </c>
      <c r="F11">
        <f t="shared" si="0"/>
        <v>1245.683</v>
      </c>
      <c r="G11">
        <f t="shared" si="1"/>
        <v>36.118458097435635</v>
      </c>
      <c r="H11">
        <f t="shared" si="2"/>
        <v>50.71636687366065</v>
      </c>
    </row>
    <row r="12" spans="1:8" ht="12.75">
      <c r="A12">
        <v>6</v>
      </c>
      <c r="C12">
        <f>1!C13</f>
        <v>0.39185888000020075</v>
      </c>
      <c r="D12">
        <v>10</v>
      </c>
      <c r="E12">
        <v>1326.221</v>
      </c>
      <c r="F12">
        <f t="shared" si="0"/>
        <v>1317.152</v>
      </c>
      <c r="G12">
        <f t="shared" si="1"/>
        <v>38.190694839661084</v>
      </c>
      <c r="H12">
        <f t="shared" si="2"/>
        <v>53.62613446629348</v>
      </c>
    </row>
    <row r="13" spans="1:8" ht="12.75">
      <c r="A13">
        <v>7</v>
      </c>
      <c r="C13">
        <f>1!C14</f>
        <v>0.4898228799997906</v>
      </c>
      <c r="D13">
        <v>11</v>
      </c>
      <c r="E13">
        <v>1367.98</v>
      </c>
      <c r="F13">
        <f t="shared" si="0"/>
        <v>1358.911</v>
      </c>
      <c r="G13">
        <f t="shared" si="1"/>
        <v>39.40149300555948</v>
      </c>
      <c r="H13">
        <f t="shared" si="2"/>
        <v>55.32629796236527</v>
      </c>
    </row>
    <row r="14" spans="1:8" ht="12.75">
      <c r="A14">
        <v>8</v>
      </c>
      <c r="C14">
        <f>1!C15</f>
        <v>0.5877885599998107</v>
      </c>
      <c r="D14">
        <v>12</v>
      </c>
      <c r="E14">
        <v>1423.328</v>
      </c>
      <c r="F14">
        <f t="shared" si="0"/>
        <v>1414.259</v>
      </c>
      <c r="G14">
        <f t="shared" si="1"/>
        <v>41.00630291207411</v>
      </c>
      <c r="H14">
        <f t="shared" si="2"/>
        <v>57.57971995955345</v>
      </c>
    </row>
    <row r="15" spans="1:8" ht="12.75">
      <c r="A15">
        <v>9</v>
      </c>
      <c r="C15">
        <f>1!C16</f>
        <v>0.6857531199998403</v>
      </c>
      <c r="D15">
        <v>13</v>
      </c>
      <c r="E15">
        <v>1452.109</v>
      </c>
      <c r="F15">
        <f t="shared" si="0"/>
        <v>1443.04</v>
      </c>
      <c r="G15">
        <f t="shared" si="1"/>
        <v>41.84080522325785</v>
      </c>
      <c r="H15">
        <f t="shared" si="2"/>
        <v>58.751501026639396</v>
      </c>
    </row>
    <row r="16" spans="1:8" ht="12.75">
      <c r="A16">
        <v>10</v>
      </c>
      <c r="C16">
        <f>1!C17</f>
        <v>0.7837172800000207</v>
      </c>
      <c r="D16">
        <v>14</v>
      </c>
      <c r="E16">
        <v>1496.788</v>
      </c>
      <c r="F16">
        <f t="shared" si="0"/>
        <v>1487.719</v>
      </c>
      <c r="G16">
        <f t="shared" si="1"/>
        <v>43.13626850672188</v>
      </c>
      <c r="H16">
        <f t="shared" si="2"/>
        <v>60.57054853354788</v>
      </c>
    </row>
    <row r="17" spans="1:8" ht="12.75">
      <c r="A17">
        <v>11</v>
      </c>
      <c r="C17">
        <f>1!C18</f>
        <v>0.8816829600000302</v>
      </c>
      <c r="D17">
        <v>15</v>
      </c>
      <c r="E17">
        <v>1533.71</v>
      </c>
      <c r="F17">
        <f t="shared" si="0"/>
        <v>1524.641</v>
      </c>
      <c r="G17">
        <f t="shared" si="1"/>
        <v>44.20681832547475</v>
      </c>
      <c r="H17">
        <f t="shared" si="2"/>
        <v>62.07377985139465</v>
      </c>
    </row>
    <row r="18" spans="1:8" ht="12.75">
      <c r="A18">
        <v>12</v>
      </c>
      <c r="C18">
        <f>1!C19</f>
        <v>0.97964839999986</v>
      </c>
      <c r="D18">
        <v>16</v>
      </c>
      <c r="E18">
        <v>1565.362</v>
      </c>
      <c r="F18">
        <f t="shared" si="0"/>
        <v>1556.2930000000001</v>
      </c>
      <c r="G18">
        <f t="shared" si="1"/>
        <v>45.12456500396361</v>
      </c>
      <c r="H18">
        <f t="shared" si="2"/>
        <v>63.36244995790257</v>
      </c>
    </row>
    <row r="19" spans="1:8" ht="12.75">
      <c r="A19">
        <v>13</v>
      </c>
      <c r="C19">
        <f>1!C20</f>
        <v>1.0776118399999204</v>
      </c>
      <c r="D19">
        <v>17</v>
      </c>
      <c r="E19">
        <v>1587.163</v>
      </c>
      <c r="F19">
        <f t="shared" si="0"/>
        <v>1578.094</v>
      </c>
      <c r="G19">
        <f t="shared" si="1"/>
        <v>45.756682890281546</v>
      </c>
      <c r="H19">
        <f t="shared" si="2"/>
        <v>64.250049382646</v>
      </c>
    </row>
    <row r="20" spans="1:8" ht="12.75">
      <c r="A20">
        <v>14</v>
      </c>
      <c r="C20">
        <f>1!C21</f>
        <v>1.1755772000001308</v>
      </c>
      <c r="D20">
        <v>18</v>
      </c>
      <c r="E20">
        <v>1617.042</v>
      </c>
      <c r="F20">
        <f t="shared" si="0"/>
        <v>1607.973</v>
      </c>
      <c r="G20">
        <f t="shared" si="1"/>
        <v>46.623021605262224</v>
      </c>
      <c r="H20">
        <f t="shared" si="2"/>
        <v>65.46653409490273</v>
      </c>
    </row>
    <row r="21" spans="1:8" ht="12.75">
      <c r="A21">
        <v>15</v>
      </c>
      <c r="C21">
        <f>1!C22</f>
        <v>1.2735412799997903</v>
      </c>
      <c r="D21">
        <v>19</v>
      </c>
      <c r="E21">
        <v>1628.241</v>
      </c>
      <c r="F21">
        <f t="shared" si="0"/>
        <v>1619.172</v>
      </c>
      <c r="G21">
        <f t="shared" si="1"/>
        <v>46.947735527049055</v>
      </c>
      <c r="H21">
        <f t="shared" si="2"/>
        <v>65.92248684742334</v>
      </c>
    </row>
    <row r="22" spans="1:8" ht="12.75">
      <c r="A22">
        <v>16</v>
      </c>
      <c r="C22">
        <f>1!C23</f>
        <v>1.37150608000002</v>
      </c>
      <c r="D22">
        <v>20</v>
      </c>
      <c r="E22">
        <v>1679.011</v>
      </c>
      <c r="F22">
        <f t="shared" si="0"/>
        <v>1669.942</v>
      </c>
      <c r="G22">
        <f t="shared" si="1"/>
        <v>48.41980676636661</v>
      </c>
      <c r="H22">
        <f t="shared" si="2"/>
        <v>67.98952151529289</v>
      </c>
    </row>
    <row r="23" spans="1:8" ht="12.75">
      <c r="A23">
        <v>17</v>
      </c>
      <c r="C23">
        <f>1!C24</f>
        <v>1.4694712800001</v>
      </c>
      <c r="D23">
        <v>21</v>
      </c>
      <c r="E23">
        <v>1695.214</v>
      </c>
      <c r="F23">
        <f t="shared" si="0"/>
        <v>1686.145</v>
      </c>
      <c r="G23">
        <f t="shared" si="1"/>
        <v>48.88961118414605</v>
      </c>
      <c r="H23">
        <f t="shared" si="2"/>
        <v>68.64920563432953</v>
      </c>
    </row>
    <row r="24" spans="1:8" ht="12.75">
      <c r="A24">
        <v>18</v>
      </c>
      <c r="C24">
        <f>1!C25</f>
        <v>1.5674359200002002</v>
      </c>
      <c r="D24">
        <v>22</v>
      </c>
      <c r="E24">
        <v>1705.348</v>
      </c>
      <c r="F24">
        <f t="shared" si="0"/>
        <v>1696.279</v>
      </c>
      <c r="G24">
        <f t="shared" si="1"/>
        <v>49.18344553394404</v>
      </c>
      <c r="H24">
        <f t="shared" si="2"/>
        <v>69.06179829385663</v>
      </c>
    </row>
    <row r="25" spans="1:8" ht="12.75">
      <c r="A25">
        <v>19</v>
      </c>
      <c r="C25">
        <f>1!C26</f>
        <v>1.6654014400000907</v>
      </c>
      <c r="D25">
        <v>23</v>
      </c>
      <c r="E25">
        <v>1719.078</v>
      </c>
      <c r="F25">
        <f t="shared" si="0"/>
        <v>1710.009</v>
      </c>
      <c r="G25">
        <f t="shared" si="1"/>
        <v>49.581545555922176</v>
      </c>
      <c r="H25">
        <f t="shared" si="2"/>
        <v>69.62079742700314</v>
      </c>
    </row>
    <row r="26" spans="1:8" ht="12.75">
      <c r="A26">
        <v>20</v>
      </c>
      <c r="C26">
        <f>1!C27</f>
        <v>1.76336631999993</v>
      </c>
      <c r="D26">
        <v>24</v>
      </c>
      <c r="E26">
        <v>1776.507</v>
      </c>
      <c r="F26">
        <f t="shared" si="0"/>
        <v>1767.438</v>
      </c>
      <c r="G26">
        <f t="shared" si="1"/>
        <v>51.24669385615397</v>
      </c>
      <c r="H26">
        <f t="shared" si="2"/>
        <v>71.95894463876365</v>
      </c>
    </row>
    <row r="27" spans="1:8" ht="12.75">
      <c r="A27">
        <v>21</v>
      </c>
      <c r="C27">
        <f>1!C28</f>
        <v>1.8613309600000303</v>
      </c>
      <c r="D27">
        <v>25</v>
      </c>
      <c r="E27">
        <v>1763.212</v>
      </c>
      <c r="F27">
        <f t="shared" si="0"/>
        <v>1754.143</v>
      </c>
      <c r="G27">
        <f t="shared" si="1"/>
        <v>50.86120661710084</v>
      </c>
      <c r="H27">
        <f t="shared" si="2"/>
        <v>71.4176559661356</v>
      </c>
    </row>
    <row r="28" spans="1:8" ht="12.75">
      <c r="A28">
        <v>22</v>
      </c>
      <c r="C28">
        <f>1!C29</f>
        <v>1.9592966400000504</v>
      </c>
      <c r="D28">
        <v>26</v>
      </c>
      <c r="E28">
        <v>1791.995</v>
      </c>
      <c r="F28">
        <f t="shared" si="0"/>
        <v>1782.926</v>
      </c>
      <c r="G28">
        <f t="shared" si="1"/>
        <v>51.69576691809114</v>
      </c>
      <c r="H28">
        <f t="shared" si="2"/>
        <v>72.58951846062624</v>
      </c>
    </row>
    <row r="29" spans="1:8" ht="12.75">
      <c r="A29">
        <v>23</v>
      </c>
      <c r="C29">
        <f>1!C30</f>
        <v>2.05725967999979</v>
      </c>
      <c r="D29">
        <v>27</v>
      </c>
      <c r="E29">
        <v>1797.9</v>
      </c>
      <c r="F29">
        <f t="shared" si="0"/>
        <v>1788.8310000000001</v>
      </c>
      <c r="G29">
        <f t="shared" si="1"/>
        <v>51.86698182193534</v>
      </c>
      <c r="H29">
        <f t="shared" si="2"/>
        <v>72.82993287295182</v>
      </c>
    </row>
    <row r="30" spans="1:8" ht="12.75">
      <c r="A30">
        <v>24</v>
      </c>
      <c r="C30">
        <f>1!C31</f>
        <v>2.15522624000004</v>
      </c>
      <c r="D30">
        <v>28</v>
      </c>
      <c r="E30">
        <v>1796.987</v>
      </c>
      <c r="F30">
        <f t="shared" si="0"/>
        <v>1787.9180000000001</v>
      </c>
      <c r="G30">
        <f t="shared" si="1"/>
        <v>51.840509475244446</v>
      </c>
      <c r="H30">
        <f t="shared" si="2"/>
        <v>72.79276126271418</v>
      </c>
    </row>
    <row r="31" spans="1:8" ht="12.75">
      <c r="A31">
        <v>25</v>
      </c>
      <c r="C31">
        <f>1!C32</f>
        <v>2.25319024000009</v>
      </c>
      <c r="D31">
        <v>29</v>
      </c>
      <c r="E31">
        <v>1827.462</v>
      </c>
      <c r="F31">
        <f t="shared" si="0"/>
        <v>1818.393</v>
      </c>
      <c r="G31">
        <f t="shared" si="1"/>
        <v>52.724129152577554</v>
      </c>
      <c r="H31">
        <f t="shared" si="2"/>
        <v>74.03351134156634</v>
      </c>
    </row>
    <row r="32" spans="1:8" ht="12.75">
      <c r="A32">
        <v>26</v>
      </c>
      <c r="C32">
        <f>1!C33</f>
        <v>2.35115416000008</v>
      </c>
      <c r="D32">
        <v>30</v>
      </c>
      <c r="E32">
        <v>1855.551</v>
      </c>
      <c r="F32">
        <f t="shared" si="0"/>
        <v>1846.482</v>
      </c>
      <c r="G32">
        <f t="shared" si="1"/>
        <v>53.53856699069438</v>
      </c>
      <c r="H32">
        <f t="shared" si="2"/>
        <v>75.1771185266321</v>
      </c>
    </row>
    <row r="33" spans="1:8" ht="12.75">
      <c r="A33">
        <v>27</v>
      </c>
      <c r="C33">
        <f>1!C34</f>
        <v>2.44911951999984</v>
      </c>
      <c r="D33">
        <v>31</v>
      </c>
      <c r="E33">
        <v>1858.007</v>
      </c>
      <c r="F33">
        <f t="shared" si="0"/>
        <v>1848.938</v>
      </c>
      <c r="G33">
        <f t="shared" si="1"/>
        <v>53.60977847314</v>
      </c>
      <c r="H33">
        <f t="shared" si="2"/>
        <v>75.27711137958242</v>
      </c>
    </row>
    <row r="34" spans="1:8" ht="12.75">
      <c r="A34">
        <v>28</v>
      </c>
      <c r="C34">
        <f>1!C35</f>
        <v>2.5470844800001906</v>
      </c>
      <c r="D34">
        <v>32</v>
      </c>
      <c r="E34">
        <v>1865.583</v>
      </c>
      <c r="F34">
        <f t="shared" si="0"/>
        <v>1856.5140000000001</v>
      </c>
      <c r="G34">
        <f t="shared" si="1"/>
        <v>53.82944386035823</v>
      </c>
      <c r="H34">
        <f t="shared" si="2"/>
        <v>75.58555838852037</v>
      </c>
    </row>
    <row r="35" spans="1:8" ht="12.75">
      <c r="A35">
        <v>29</v>
      </c>
      <c r="C35">
        <f>1!C36</f>
        <v>2.64504863999991</v>
      </c>
      <c r="D35">
        <v>33</v>
      </c>
      <c r="E35">
        <v>1889.906</v>
      </c>
      <c r="F35">
        <f t="shared" si="0"/>
        <v>1880.837</v>
      </c>
      <c r="G35">
        <f t="shared" si="1"/>
        <v>54.534686892737994</v>
      </c>
      <c r="H35">
        <f t="shared" si="2"/>
        <v>76.57583777056864</v>
      </c>
    </row>
    <row r="36" spans="1:8" ht="12.75">
      <c r="A36">
        <v>30</v>
      </c>
      <c r="C36">
        <f>1!C37</f>
        <v>2.74301336000007</v>
      </c>
      <c r="D36">
        <v>34</v>
      </c>
      <c r="E36">
        <v>1928.661</v>
      </c>
      <c r="F36">
        <f t="shared" si="0"/>
        <v>1919.592</v>
      </c>
      <c r="G36">
        <f t="shared" si="1"/>
        <v>55.65838436919559</v>
      </c>
      <c r="H36">
        <f t="shared" si="2"/>
        <v>78.15369730480708</v>
      </c>
    </row>
    <row r="37" spans="1:8" ht="12.75">
      <c r="A37">
        <v>31</v>
      </c>
      <c r="C37">
        <f>1!C38</f>
        <v>2.8409781599998505</v>
      </c>
      <c r="D37">
        <v>35</v>
      </c>
      <c r="E37">
        <v>1903.123</v>
      </c>
      <c r="F37">
        <f t="shared" si="0"/>
        <v>1894.054</v>
      </c>
      <c r="G37">
        <f t="shared" si="1"/>
        <v>54.9179125293356</v>
      </c>
      <c r="H37">
        <f t="shared" si="2"/>
        <v>77.11395077441406</v>
      </c>
    </row>
    <row r="38" spans="1:8" ht="12.75">
      <c r="A38">
        <v>32</v>
      </c>
      <c r="C38">
        <f>1!C39</f>
        <v>2.9389446400000407</v>
      </c>
      <c r="D38">
        <v>36</v>
      </c>
      <c r="E38">
        <v>1915.931</v>
      </c>
      <c r="F38">
        <f t="shared" si="0"/>
        <v>1906.862</v>
      </c>
      <c r="G38">
        <f t="shared" si="1"/>
        <v>55.28927925049335</v>
      </c>
      <c r="H38">
        <f t="shared" si="2"/>
        <v>77.63541187400189</v>
      </c>
    </row>
    <row r="39" spans="1:8" ht="12.75">
      <c r="A39">
        <v>33</v>
      </c>
      <c r="C39">
        <f>1!C40</f>
        <v>3.03690791999997</v>
      </c>
      <c r="D39">
        <v>37</v>
      </c>
      <c r="E39">
        <v>1927.301</v>
      </c>
      <c r="F39">
        <f t="shared" si="0"/>
        <v>1918.232</v>
      </c>
      <c r="G39">
        <f t="shared" si="1"/>
        <v>55.618951300740356</v>
      </c>
      <c r="H39">
        <f t="shared" si="2"/>
        <v>78.09832666962285</v>
      </c>
    </row>
    <row r="40" spans="1:8" ht="12.75">
      <c r="A40">
        <v>34</v>
      </c>
      <c r="C40">
        <f>1!C41</f>
        <v>3.1348726400001405</v>
      </c>
      <c r="D40">
        <v>38</v>
      </c>
      <c r="E40">
        <v>1937.527</v>
      </c>
      <c r="F40">
        <f t="shared" si="0"/>
        <v>1928.458</v>
      </c>
      <c r="G40">
        <f t="shared" si="1"/>
        <v>55.915453181639734</v>
      </c>
      <c r="H40">
        <f t="shared" si="2"/>
        <v>78.51466498976534</v>
      </c>
    </row>
    <row r="41" spans="1:8" ht="12.75">
      <c r="A41">
        <v>35</v>
      </c>
      <c r="C41">
        <f>1!C42</f>
        <v>3.232838320000151</v>
      </c>
      <c r="D41">
        <v>39</v>
      </c>
      <c r="E41">
        <v>1944.163</v>
      </c>
      <c r="F41">
        <f t="shared" si="0"/>
        <v>1935.094</v>
      </c>
      <c r="G41">
        <f t="shared" si="1"/>
        <v>56.10786335977861</v>
      </c>
      <c r="H41">
        <f t="shared" si="2"/>
        <v>78.78484111850243</v>
      </c>
    </row>
    <row r="42" spans="1:8" ht="12.75">
      <c r="A42">
        <v>36</v>
      </c>
      <c r="C42">
        <f>1!C43</f>
        <v>3.330802880000191</v>
      </c>
      <c r="D42">
        <v>40</v>
      </c>
      <c r="E42">
        <v>1962.386</v>
      </c>
      <c r="F42">
        <f t="shared" si="0"/>
        <v>1953.317</v>
      </c>
      <c r="G42">
        <f t="shared" si="1"/>
        <v>56.63623748217539</v>
      </c>
      <c r="H42">
        <f t="shared" si="2"/>
        <v>79.52676691626858</v>
      </c>
    </row>
    <row r="43" spans="1:8" ht="12.75">
      <c r="A43">
        <v>37</v>
      </c>
      <c r="C43">
        <f>1!C44</f>
        <v>3.4287682399999513</v>
      </c>
      <c r="D43">
        <v>41</v>
      </c>
      <c r="E43">
        <v>1963.429</v>
      </c>
      <c r="F43">
        <f t="shared" si="0"/>
        <v>1954.3600000000001</v>
      </c>
      <c r="G43">
        <f t="shared" si="1"/>
        <v>56.66647916629215</v>
      </c>
      <c r="H43">
        <f t="shared" si="2"/>
        <v>79.56923130781058</v>
      </c>
    </row>
    <row r="44" spans="1:8" ht="12.75">
      <c r="A44">
        <v>38</v>
      </c>
      <c r="C44">
        <f>1!C45</f>
        <v>3.52673271999993</v>
      </c>
      <c r="D44">
        <v>42</v>
      </c>
      <c r="E44">
        <v>1978.241</v>
      </c>
      <c r="F44">
        <f t="shared" si="0"/>
        <v>1969.172</v>
      </c>
      <c r="G44">
        <f t="shared" si="1"/>
        <v>57.09595167361481</v>
      </c>
      <c r="H44">
        <f t="shared" si="2"/>
        <v>80.17228266689042</v>
      </c>
    </row>
    <row r="45" spans="1:8" ht="12.75">
      <c r="A45">
        <v>39</v>
      </c>
      <c r="C45">
        <f>1!C46</f>
        <v>3.6246976799998203</v>
      </c>
      <c r="D45">
        <v>43</v>
      </c>
      <c r="E45">
        <v>1993.442</v>
      </c>
      <c r="F45">
        <f t="shared" si="0"/>
        <v>1984.373</v>
      </c>
      <c r="G45">
        <f t="shared" si="1"/>
        <v>57.536703198311805</v>
      </c>
      <c r="H45">
        <f t="shared" si="2"/>
        <v>80.79117165618106</v>
      </c>
    </row>
    <row r="46" spans="1:8" ht="12.75">
      <c r="A46">
        <v>40</v>
      </c>
      <c r="C46">
        <f>1!C47</f>
        <v>3.7226618399999998</v>
      </c>
      <c r="D46">
        <v>44</v>
      </c>
      <c r="E46">
        <v>1997.804</v>
      </c>
      <c r="F46">
        <f t="shared" si="0"/>
        <v>1988.7350000000001</v>
      </c>
      <c r="G46">
        <f t="shared" si="1"/>
        <v>57.66317896640128</v>
      </c>
      <c r="H46">
        <f t="shared" si="2"/>
        <v>80.96876482579395</v>
      </c>
    </row>
    <row r="47" spans="1:8" ht="12.75">
      <c r="A47">
        <v>41</v>
      </c>
      <c r="C47">
        <f>1!C48</f>
        <v>3.820626079999781</v>
      </c>
      <c r="D47">
        <v>45</v>
      </c>
      <c r="E47">
        <v>1998.723</v>
      </c>
      <c r="F47">
        <f t="shared" si="0"/>
        <v>1989.654</v>
      </c>
      <c r="G47">
        <f t="shared" si="1"/>
        <v>57.68982528251184</v>
      </c>
      <c r="H47">
        <f t="shared" si="2"/>
        <v>81.00618071824564</v>
      </c>
    </row>
    <row r="48" spans="1:8" ht="12.75">
      <c r="A48">
        <v>42</v>
      </c>
      <c r="C48">
        <f>1!C49</f>
        <v>3.91859191999992</v>
      </c>
      <c r="D48">
        <v>46</v>
      </c>
      <c r="E48">
        <v>1995.94</v>
      </c>
      <c r="F48">
        <f t="shared" si="0"/>
        <v>1986.871</v>
      </c>
      <c r="G48">
        <f t="shared" si="1"/>
        <v>57.609132466695</v>
      </c>
      <c r="H48">
        <f t="shared" si="2"/>
        <v>80.8928744846297</v>
      </c>
    </row>
    <row r="49" spans="1:8" ht="12.75">
      <c r="A49">
        <v>43</v>
      </c>
      <c r="C49">
        <f>1!C50</f>
        <v>4.016556640000091</v>
      </c>
      <c r="D49">
        <v>47</v>
      </c>
      <c r="E49">
        <v>1998.761</v>
      </c>
      <c r="F49">
        <f t="shared" si="0"/>
        <v>1989.692</v>
      </c>
      <c r="G49">
        <f t="shared" si="1"/>
        <v>57.690927088836325</v>
      </c>
      <c r="H49">
        <f t="shared" si="2"/>
        <v>81.00772783893461</v>
      </c>
    </row>
    <row r="50" spans="1:8" ht="12.75">
      <c r="A50">
        <v>44</v>
      </c>
      <c r="C50">
        <f>1!C51</f>
        <v>4.11452120000012</v>
      </c>
      <c r="D50">
        <v>48</v>
      </c>
      <c r="E50">
        <v>2037.949</v>
      </c>
      <c r="F50">
        <f t="shared" si="0"/>
        <v>2028.88</v>
      </c>
      <c r="G50">
        <f t="shared" si="1"/>
        <v>58.82717935841238</v>
      </c>
      <c r="H50">
        <f t="shared" si="2"/>
        <v>82.60321640628683</v>
      </c>
    </row>
    <row r="51" spans="1:8" ht="12.75">
      <c r="A51">
        <v>45</v>
      </c>
      <c r="C51">
        <f>1!C52</f>
        <v>4.212485680000101</v>
      </c>
      <c r="D51">
        <v>49</v>
      </c>
      <c r="E51">
        <v>2031.891</v>
      </c>
      <c r="F51">
        <f t="shared" si="0"/>
        <v>2022.8220000000001</v>
      </c>
      <c r="G51">
        <f t="shared" si="1"/>
        <v>58.651528234366964</v>
      </c>
      <c r="H51">
        <f t="shared" si="2"/>
        <v>82.35657279750302</v>
      </c>
    </row>
    <row r="52" spans="1:8" ht="12.75">
      <c r="A52">
        <v>46</v>
      </c>
      <c r="C52">
        <f>1!C53</f>
        <v>4.31045167999991</v>
      </c>
      <c r="D52">
        <v>50</v>
      </c>
      <c r="E52">
        <v>1991.176</v>
      </c>
      <c r="F52">
        <f t="shared" si="0"/>
        <v>1982.107</v>
      </c>
      <c r="G52">
        <f t="shared" si="1"/>
        <v>57.47100074748861</v>
      </c>
      <c r="H52">
        <f t="shared" si="2"/>
        <v>80.6989144066756</v>
      </c>
    </row>
    <row r="53" spans="1:8" ht="12.75">
      <c r="A53">
        <v>47</v>
      </c>
      <c r="C53">
        <f>1!C54</f>
        <v>4.408415439999771</v>
      </c>
      <c r="D53">
        <v>51</v>
      </c>
      <c r="E53">
        <v>2016.181</v>
      </c>
      <c r="F53">
        <f t="shared" si="0"/>
        <v>2007.112</v>
      </c>
      <c r="G53">
        <f t="shared" si="1"/>
        <v>58.19601830390254</v>
      </c>
      <c r="H53">
        <f t="shared" si="2"/>
        <v>81.71696053372067</v>
      </c>
    </row>
    <row r="54" spans="1:8" ht="12.75">
      <c r="A54">
        <v>48</v>
      </c>
      <c r="C54">
        <f>1!C55</f>
        <v>4.506380159999931</v>
      </c>
      <c r="D54">
        <v>52</v>
      </c>
      <c r="E54">
        <v>2028.94</v>
      </c>
      <c r="F54">
        <f t="shared" si="0"/>
        <v>2019.871</v>
      </c>
      <c r="G54">
        <f t="shared" si="1"/>
        <v>58.565964274799775</v>
      </c>
      <c r="H54">
        <f t="shared" si="2"/>
        <v>82.23642666189374</v>
      </c>
    </row>
    <row r="55" spans="1:8" ht="12.75">
      <c r="A55">
        <v>49</v>
      </c>
      <c r="C55">
        <f>1!C56</f>
        <v>4.6043452799999605</v>
      </c>
      <c r="D55">
        <v>53</v>
      </c>
      <c r="E55">
        <v>2064.67</v>
      </c>
      <c r="F55">
        <f t="shared" si="0"/>
        <v>2055.601</v>
      </c>
      <c r="G55">
        <f t="shared" si="1"/>
        <v>59.60195216884776</v>
      </c>
      <c r="H55">
        <f t="shared" si="2"/>
        <v>83.69112724654963</v>
      </c>
    </row>
    <row r="56" spans="1:8" ht="12.75">
      <c r="A56">
        <v>50</v>
      </c>
      <c r="C56">
        <f>1!C57</f>
        <v>4.70231048000005</v>
      </c>
      <c r="D56">
        <v>54</v>
      </c>
      <c r="E56">
        <v>2040.067</v>
      </c>
      <c r="F56">
        <f t="shared" si="0"/>
        <v>2030.998</v>
      </c>
      <c r="G56">
        <f t="shared" si="1"/>
        <v>58.88859056355074</v>
      </c>
      <c r="H56">
        <f t="shared" si="2"/>
        <v>82.68944802784578</v>
      </c>
    </row>
    <row r="57" spans="1:8" ht="12.75">
      <c r="A57">
        <v>51</v>
      </c>
      <c r="C57">
        <f>1!C58</f>
        <v>4.800274560000161</v>
      </c>
      <c r="D57">
        <v>55</v>
      </c>
      <c r="E57">
        <v>2045.442</v>
      </c>
      <c r="F57">
        <f t="shared" si="0"/>
        <v>2036.373</v>
      </c>
      <c r="G57">
        <f t="shared" si="1"/>
        <v>59.044438168658715</v>
      </c>
      <c r="H57">
        <f t="shared" si="2"/>
        <v>82.90828417793045</v>
      </c>
    </row>
    <row r="58" spans="1:8" ht="12.75">
      <c r="A58">
        <v>52</v>
      </c>
      <c r="C58">
        <f>1!C59</f>
        <v>4.898238880000011</v>
      </c>
      <c r="D58">
        <v>56</v>
      </c>
      <c r="E58">
        <v>2060.699</v>
      </c>
      <c r="F58">
        <f t="shared" si="0"/>
        <v>2051.63</v>
      </c>
      <c r="G58">
        <f t="shared" si="1"/>
        <v>59.48681340793915</v>
      </c>
      <c r="H58">
        <f t="shared" si="2"/>
        <v>83.5294531345522</v>
      </c>
    </row>
    <row r="59" spans="1:8" ht="12.75">
      <c r="A59">
        <v>53</v>
      </c>
      <c r="C59">
        <f>1!C60</f>
        <v>4.99620543999973</v>
      </c>
      <c r="D59">
        <v>57</v>
      </c>
      <c r="E59">
        <v>2058.158</v>
      </c>
      <c r="F59">
        <f t="shared" si="0"/>
        <v>2049.089</v>
      </c>
      <c r="G59">
        <f t="shared" si="1"/>
        <v>59.41313735871508</v>
      </c>
      <c r="H59">
        <f t="shared" si="2"/>
        <v>83.42599961690286</v>
      </c>
    </row>
    <row r="60" spans="1:8" ht="12.75">
      <c r="A60">
        <v>54</v>
      </c>
      <c r="C60">
        <f>1!C61</f>
        <v>5.09416991999973</v>
      </c>
      <c r="D60">
        <v>58</v>
      </c>
      <c r="E60">
        <v>2076.848</v>
      </c>
      <c r="F60">
        <f t="shared" si="0"/>
        <v>2067.779</v>
      </c>
      <c r="G60">
        <f t="shared" si="1"/>
        <v>59.95505210094169</v>
      </c>
      <c r="H60">
        <f t="shared" si="2"/>
        <v>84.1869387136624</v>
      </c>
    </row>
    <row r="61" spans="1:8" ht="12.75">
      <c r="A61">
        <v>55</v>
      </c>
      <c r="C61">
        <f>1!C62</f>
        <v>5.192133600000031</v>
      </c>
      <c r="D61">
        <v>59</v>
      </c>
      <c r="E61">
        <v>2090.109</v>
      </c>
      <c r="F61">
        <f t="shared" si="0"/>
        <v>2081.04</v>
      </c>
      <c r="G61">
        <f t="shared" si="1"/>
        <v>60.339553513283434</v>
      </c>
      <c r="H61">
        <f t="shared" si="2"/>
        <v>84.72684312041085</v>
      </c>
    </row>
    <row r="62" spans="1:8" ht="12.75">
      <c r="A62">
        <v>56</v>
      </c>
      <c r="C62">
        <f>1!C63</f>
        <v>5.2900981600000305</v>
      </c>
      <c r="D62">
        <v>60</v>
      </c>
      <c r="E62">
        <v>2096.359</v>
      </c>
      <c r="F62">
        <f t="shared" si="0"/>
        <v>2087.29</v>
      </c>
      <c r="G62">
        <f t="shared" si="1"/>
        <v>60.52077165875782</v>
      </c>
      <c r="H62">
        <f t="shared" si="2"/>
        <v>84.98130376004418</v>
      </c>
    </row>
    <row r="63" spans="1:8" ht="12.75">
      <c r="A63">
        <v>57</v>
      </c>
      <c r="C63">
        <f>1!C64</f>
        <v>5.388064159999831</v>
      </c>
      <c r="D63">
        <v>61</v>
      </c>
      <c r="E63">
        <v>2107.964</v>
      </c>
      <c r="F63">
        <f t="shared" si="0"/>
        <v>2098.895</v>
      </c>
      <c r="G63">
        <f t="shared" si="1"/>
        <v>60.85725751127467</v>
      </c>
      <c r="H63">
        <f t="shared" si="2"/>
        <v>85.45378627571537</v>
      </c>
    </row>
    <row r="64" spans="1:8" ht="12.75">
      <c r="A64">
        <v>58</v>
      </c>
      <c r="C64">
        <f>1!C65</f>
        <v>5.48602848000013</v>
      </c>
      <c r="D64">
        <v>62</v>
      </c>
      <c r="E64">
        <v>2101.183</v>
      </c>
      <c r="F64">
        <f t="shared" si="0"/>
        <v>2092.114</v>
      </c>
      <c r="G64">
        <f t="shared" si="1"/>
        <v>60.660643072160774</v>
      </c>
      <c r="H64">
        <f t="shared" si="2"/>
        <v>85.17770666013878</v>
      </c>
    </row>
    <row r="65" spans="1:8" ht="12.75">
      <c r="A65">
        <v>59</v>
      </c>
      <c r="C65">
        <f>1!C66</f>
        <v>5.583993119999831</v>
      </c>
      <c r="D65">
        <v>63</v>
      </c>
      <c r="E65">
        <v>2080.143</v>
      </c>
      <c r="F65">
        <f t="shared" si="0"/>
        <v>2071.074</v>
      </c>
      <c r="G65">
        <f t="shared" si="1"/>
        <v>60.050590307235794</v>
      </c>
      <c r="H65">
        <f t="shared" si="2"/>
        <v>84.32109036287711</v>
      </c>
    </row>
    <row r="66" spans="1:8" ht="12.75">
      <c r="A66">
        <v>60</v>
      </c>
      <c r="C66">
        <f>1!C67</f>
        <v>5.68195848000003</v>
      </c>
      <c r="D66">
        <v>64</v>
      </c>
      <c r="E66">
        <v>2098.656</v>
      </c>
      <c r="F66">
        <f t="shared" si="0"/>
        <v>2089.587</v>
      </c>
      <c r="G66">
        <f t="shared" si="1"/>
        <v>60.58737295158257</v>
      </c>
      <c r="H66">
        <f t="shared" si="2"/>
        <v>85.07482313432223</v>
      </c>
    </row>
    <row r="67" spans="1:8" ht="12.75">
      <c r="A67">
        <v>61</v>
      </c>
      <c r="C67">
        <f>1!C68</f>
        <v>5.779922480000031</v>
      </c>
      <c r="D67">
        <v>65</v>
      </c>
      <c r="E67">
        <v>2114.04</v>
      </c>
      <c r="F67">
        <f t="shared" si="0"/>
        <v>2104.971</v>
      </c>
      <c r="G67">
        <f t="shared" si="1"/>
        <v>61.03343054357905</v>
      </c>
      <c r="H67">
        <f t="shared" si="2"/>
        <v>85.70116273114132</v>
      </c>
    </row>
    <row r="68" spans="1:8" ht="12.75">
      <c r="A68">
        <v>62</v>
      </c>
      <c r="C68">
        <f>1!C69</f>
        <v>5.87788687999993</v>
      </c>
      <c r="D68">
        <v>66</v>
      </c>
      <c r="E68">
        <v>2095.788</v>
      </c>
      <c r="F68">
        <f t="shared" si="0"/>
        <v>2086.719</v>
      </c>
      <c r="G68">
        <f t="shared" si="1"/>
        <v>60.50421556898728</v>
      </c>
      <c r="H68">
        <f t="shared" si="2"/>
        <v>84.95805623600727</v>
      </c>
    </row>
    <row r="69" spans="1:8" ht="12.75">
      <c r="A69">
        <v>63</v>
      </c>
      <c r="C69">
        <f>1!C70</f>
        <v>5.975853439999731</v>
      </c>
      <c r="D69">
        <v>67</v>
      </c>
      <c r="E69">
        <v>2125.248</v>
      </c>
      <c r="F69">
        <f t="shared" si="0"/>
        <v>2116.179</v>
      </c>
      <c r="G69">
        <f t="shared" si="1"/>
        <v>61.35840541949537</v>
      </c>
      <c r="H69">
        <f t="shared" si="2"/>
        <v>86.15748190698301</v>
      </c>
    </row>
    <row r="70" spans="1:8" ht="12.75">
      <c r="A70">
        <v>64</v>
      </c>
      <c r="C70">
        <f>1!C71</f>
        <v>6.0738173599997305</v>
      </c>
      <c r="D70">
        <v>68</v>
      </c>
      <c r="E70">
        <v>2108.25</v>
      </c>
      <c r="F70">
        <f t="shared" si="0"/>
        <v>2099.181</v>
      </c>
      <c r="G70">
        <f t="shared" si="1"/>
        <v>60.86555005361158</v>
      </c>
      <c r="H70">
        <f t="shared" si="2"/>
        <v>85.465430394585</v>
      </c>
    </row>
    <row r="71" spans="1:8" ht="12.75">
      <c r="A71">
        <v>65</v>
      </c>
      <c r="C71">
        <f>1!C72</f>
        <v>6.1717815199999295</v>
      </c>
      <c r="D71">
        <v>69</v>
      </c>
      <c r="E71">
        <v>2134.868</v>
      </c>
      <c r="F71">
        <f t="shared" si="0"/>
        <v>2125.799</v>
      </c>
      <c r="G71">
        <f t="shared" si="1"/>
        <v>61.63733638900954</v>
      </c>
      <c r="H71">
        <f t="shared" si="2"/>
        <v>86.54914772350664</v>
      </c>
    </row>
    <row r="72" spans="1:8" ht="12.75">
      <c r="A72">
        <v>66</v>
      </c>
      <c r="C72">
        <f>1!C73</f>
        <v>6.26974728000003</v>
      </c>
      <c r="D72">
        <v>70</v>
      </c>
      <c r="E72">
        <v>2152.335</v>
      </c>
      <c r="F72">
        <f aca="true" t="shared" si="3" ref="F72:F106">E72-C$4</f>
        <v>2143.266</v>
      </c>
      <c r="G72">
        <f aca="true" t="shared" si="4" ref="G72:G106">F72*100/F$7</f>
        <v>62.14379036452972</v>
      </c>
      <c r="H72">
        <f t="shared" si="2"/>
        <v>87.26029396230273</v>
      </c>
    </row>
    <row r="73" spans="1:8" ht="12.75">
      <c r="A73">
        <v>67</v>
      </c>
      <c r="C73">
        <f>1!C74</f>
        <v>6.367711519999831</v>
      </c>
      <c r="D73">
        <v>71</v>
      </c>
      <c r="E73">
        <v>2124.254</v>
      </c>
      <c r="F73">
        <f t="shared" si="3"/>
        <v>2115.185</v>
      </c>
      <c r="G73">
        <f t="shared" si="4"/>
        <v>61.32958448563911</v>
      </c>
      <c r="H73">
        <f aca="true" t="shared" si="5" ref="H73:H106">G73*100/C$5</f>
        <v>86.1170124868557</v>
      </c>
    </row>
    <row r="74" spans="1:8" ht="12.75">
      <c r="A74">
        <v>68</v>
      </c>
      <c r="C74">
        <f>1!C75</f>
        <v>6.46567567999993</v>
      </c>
      <c r="D74">
        <v>72</v>
      </c>
      <c r="E74">
        <v>2143.596</v>
      </c>
      <c r="F74">
        <f t="shared" si="3"/>
        <v>2134.527</v>
      </c>
      <c r="G74">
        <f t="shared" si="4"/>
        <v>61.890403904801616</v>
      </c>
      <c r="H74">
        <f t="shared" si="5"/>
        <v>86.9044969175418</v>
      </c>
    </row>
    <row r="75" spans="1:8" ht="12.75">
      <c r="A75">
        <v>69</v>
      </c>
      <c r="C75">
        <f>1!C76</f>
        <v>6.56364071999993</v>
      </c>
      <c r="D75">
        <v>73</v>
      </c>
      <c r="E75">
        <v>2165.228</v>
      </c>
      <c r="F75">
        <f t="shared" si="3"/>
        <v>2156.159</v>
      </c>
      <c r="G75">
        <f t="shared" si="4"/>
        <v>62.517621652465934</v>
      </c>
      <c r="H75">
        <f t="shared" si="5"/>
        <v>87.78521572658956</v>
      </c>
    </row>
    <row r="76" spans="1:8" ht="12.75">
      <c r="A76">
        <v>70</v>
      </c>
      <c r="C76">
        <f>1!C77</f>
        <v>6.6616056799998296</v>
      </c>
      <c r="D76">
        <v>74</v>
      </c>
      <c r="E76">
        <v>2116.551</v>
      </c>
      <c r="F76">
        <f t="shared" si="3"/>
        <v>2107.482</v>
      </c>
      <c r="G76">
        <f t="shared" si="4"/>
        <v>61.10623674570484</v>
      </c>
      <c r="H76">
        <f t="shared" si="5"/>
        <v>85.8033948377204</v>
      </c>
    </row>
    <row r="77" spans="1:8" ht="12.75">
      <c r="A77">
        <v>71</v>
      </c>
      <c r="C77">
        <f>1!C78</f>
        <v>6.75957064000013</v>
      </c>
      <c r="D77">
        <v>75</v>
      </c>
      <c r="E77">
        <v>2149.27</v>
      </c>
      <c r="F77">
        <f t="shared" si="3"/>
        <v>2140.201</v>
      </c>
      <c r="G77">
        <f t="shared" si="4"/>
        <v>62.054920985989085</v>
      </c>
      <c r="H77">
        <f t="shared" si="5"/>
        <v>87.13550646462654</v>
      </c>
    </row>
    <row r="78" spans="1:8" ht="12.75">
      <c r="A78">
        <v>72</v>
      </c>
      <c r="C78">
        <f>1!C79</f>
        <v>6.85753608000003</v>
      </c>
      <c r="D78">
        <v>76</v>
      </c>
      <c r="E78">
        <v>2148.056</v>
      </c>
      <c r="F78">
        <f t="shared" si="3"/>
        <v>2138.987</v>
      </c>
      <c r="G78">
        <f t="shared" si="4"/>
        <v>62.01972117341214</v>
      </c>
      <c r="H78">
        <f t="shared" si="5"/>
        <v>87.08608002998416</v>
      </c>
    </row>
    <row r="79" spans="1:8" ht="12.75">
      <c r="A79">
        <v>73</v>
      </c>
      <c r="C79">
        <f>1!C80</f>
        <v>6.955501519999831</v>
      </c>
      <c r="D79">
        <v>77</v>
      </c>
      <c r="E79">
        <v>2157.763</v>
      </c>
      <c r="F79">
        <f t="shared" si="3"/>
        <v>2148.694</v>
      </c>
      <c r="G79">
        <f t="shared" si="4"/>
        <v>62.301174699511314</v>
      </c>
      <c r="H79">
        <f t="shared" si="5"/>
        <v>87.48128793861147</v>
      </c>
    </row>
    <row r="80" spans="1:8" ht="12.75">
      <c r="A80">
        <v>74</v>
      </c>
      <c r="C80">
        <f>1!C81</f>
        <v>7.053465200000031</v>
      </c>
      <c r="D80">
        <v>78</v>
      </c>
      <c r="E80">
        <v>2150.79</v>
      </c>
      <c r="F80">
        <f t="shared" si="3"/>
        <v>2141.721</v>
      </c>
      <c r="G80">
        <f t="shared" si="4"/>
        <v>62.098993238968454</v>
      </c>
      <c r="H80">
        <f t="shared" si="5"/>
        <v>87.19739129218536</v>
      </c>
    </row>
    <row r="81" spans="1:8" ht="12.75">
      <c r="A81">
        <v>75</v>
      </c>
      <c r="C81">
        <f>1!C82</f>
        <v>7.151430479999731</v>
      </c>
      <c r="D81">
        <v>79</v>
      </c>
      <c r="E81">
        <v>2157.359</v>
      </c>
      <c r="F81">
        <f t="shared" si="3"/>
        <v>2148.29</v>
      </c>
      <c r="G81">
        <f t="shared" si="4"/>
        <v>62.28946075858786</v>
      </c>
      <c r="H81">
        <f t="shared" si="5"/>
        <v>87.4648396028656</v>
      </c>
    </row>
    <row r="82" spans="1:8" ht="12.75">
      <c r="A82">
        <v>76</v>
      </c>
      <c r="C82">
        <f>1!C83</f>
        <v>7.24939567999983</v>
      </c>
      <c r="D82">
        <v>80</v>
      </c>
      <c r="E82">
        <v>2168.853</v>
      </c>
      <c r="F82">
        <f t="shared" si="3"/>
        <v>2159.784</v>
      </c>
      <c r="G82">
        <f t="shared" si="4"/>
        <v>62.62272817684108</v>
      </c>
      <c r="H82">
        <f t="shared" si="5"/>
        <v>87.9328028975769</v>
      </c>
    </row>
    <row r="83" spans="1:8" ht="12.75">
      <c r="A83">
        <v>77</v>
      </c>
      <c r="C83">
        <f>1!C84</f>
        <v>7.34735911999993</v>
      </c>
      <c r="D83">
        <v>81</v>
      </c>
      <c r="E83">
        <v>2158.777</v>
      </c>
      <c r="F83">
        <f t="shared" si="3"/>
        <v>2149.708</v>
      </c>
      <c r="G83">
        <f t="shared" si="4"/>
        <v>62.33057553143309</v>
      </c>
      <c r="H83">
        <f t="shared" si="5"/>
        <v>87.52257163278561</v>
      </c>
    </row>
    <row r="84" spans="1:8" ht="12.75">
      <c r="A84">
        <v>78</v>
      </c>
      <c r="C84">
        <f>1!C85</f>
        <v>7.4453248800000305</v>
      </c>
      <c r="D84">
        <v>82</v>
      </c>
      <c r="E84">
        <v>2190.583</v>
      </c>
      <c r="F84">
        <f t="shared" si="3"/>
        <v>2181.514</v>
      </c>
      <c r="G84">
        <f t="shared" si="4"/>
        <v>63.25278742502643</v>
      </c>
      <c r="H84">
        <f t="shared" si="5"/>
        <v>88.8175116494541</v>
      </c>
    </row>
    <row r="85" spans="1:8" ht="12.75">
      <c r="A85">
        <v>79</v>
      </c>
      <c r="C85">
        <f>1!C86</f>
        <v>7.543289359999931</v>
      </c>
      <c r="D85">
        <v>83</v>
      </c>
      <c r="E85">
        <v>2168.83</v>
      </c>
      <c r="F85">
        <f t="shared" si="3"/>
        <v>2159.761</v>
      </c>
      <c r="G85">
        <f t="shared" si="4"/>
        <v>62.62206129406573</v>
      </c>
      <c r="H85">
        <f t="shared" si="5"/>
        <v>87.93186648242305</v>
      </c>
    </row>
    <row r="86" spans="1:8" ht="12.75">
      <c r="A86">
        <v>80</v>
      </c>
      <c r="C86">
        <f>1!C87</f>
        <v>7.64125415999973</v>
      </c>
      <c r="D86">
        <v>84</v>
      </c>
      <c r="E86">
        <v>2173.806</v>
      </c>
      <c r="F86">
        <f t="shared" si="3"/>
        <v>2164.737</v>
      </c>
      <c r="G86">
        <f t="shared" si="4"/>
        <v>62.76633993276662</v>
      </c>
      <c r="H86">
        <f t="shared" si="5"/>
        <v>88.13445786527353</v>
      </c>
    </row>
    <row r="87" spans="1:8" ht="12.75">
      <c r="A87">
        <v>81</v>
      </c>
      <c r="C87">
        <f>1!C88</f>
        <v>7.73921935999983</v>
      </c>
      <c r="D87">
        <v>85</v>
      </c>
      <c r="E87">
        <v>2186.645</v>
      </c>
      <c r="F87">
        <f t="shared" si="3"/>
        <v>2177.576</v>
      </c>
      <c r="G87">
        <f t="shared" si="4"/>
        <v>63.13860549592593</v>
      </c>
      <c r="H87">
        <f t="shared" si="5"/>
        <v>88.65718108963392</v>
      </c>
    </row>
    <row r="88" spans="1:8" ht="12.75">
      <c r="A88">
        <v>82</v>
      </c>
      <c r="C88">
        <f>1!C89</f>
        <v>7.837182960000031</v>
      </c>
      <c r="D88">
        <v>86</v>
      </c>
      <c r="E88">
        <v>2185.047</v>
      </c>
      <c r="F88">
        <f t="shared" si="3"/>
        <v>2175.978</v>
      </c>
      <c r="G88">
        <f t="shared" si="4"/>
        <v>63.09227164049104</v>
      </c>
      <c r="H88">
        <f t="shared" si="5"/>
        <v>88.59212059329248</v>
      </c>
    </row>
    <row r="89" spans="1:8" ht="12.75">
      <c r="A89">
        <v>83</v>
      </c>
      <c r="C89">
        <f>1!C90</f>
        <v>7.935148319999731</v>
      </c>
      <c r="D89">
        <v>87</v>
      </c>
      <c r="E89">
        <v>2176.647</v>
      </c>
      <c r="F89">
        <f t="shared" si="3"/>
        <v>2167.578</v>
      </c>
      <c r="G89">
        <f t="shared" si="4"/>
        <v>62.848714452973454</v>
      </c>
      <c r="H89">
        <f t="shared" si="5"/>
        <v>88.25012549362525</v>
      </c>
    </row>
    <row r="90" spans="1:8" ht="12.75">
      <c r="A90">
        <v>84</v>
      </c>
      <c r="C90">
        <f>1!C91</f>
        <v>8.033112479999929</v>
      </c>
      <c r="D90">
        <v>88</v>
      </c>
      <c r="E90">
        <v>2164.44</v>
      </c>
      <c r="F90">
        <f t="shared" si="3"/>
        <v>2155.371</v>
      </c>
      <c r="G90">
        <f t="shared" si="4"/>
        <v>62.494773668684516</v>
      </c>
      <c r="H90">
        <f t="shared" si="5"/>
        <v>87.75313332914459</v>
      </c>
    </row>
    <row r="91" spans="1:8" ht="12.75">
      <c r="A91">
        <v>85</v>
      </c>
      <c r="C91">
        <f>1!C92</f>
        <v>8.13107791999973</v>
      </c>
      <c r="D91">
        <v>89</v>
      </c>
      <c r="E91">
        <v>2168.094</v>
      </c>
      <c r="F91">
        <f t="shared" si="3"/>
        <v>2159.025</v>
      </c>
      <c r="G91">
        <f t="shared" si="4"/>
        <v>62.600721045254666</v>
      </c>
      <c r="H91">
        <f t="shared" si="5"/>
        <v>87.90190119749983</v>
      </c>
    </row>
    <row r="92" spans="1:8" ht="12.75">
      <c r="A92">
        <v>86</v>
      </c>
      <c r="C92">
        <f>1!C93</f>
        <v>8.229042720000031</v>
      </c>
      <c r="D92">
        <v>90</v>
      </c>
      <c r="E92">
        <v>2161.676</v>
      </c>
      <c r="F92">
        <f t="shared" si="3"/>
        <v>2152.607</v>
      </c>
      <c r="G92">
        <f t="shared" si="4"/>
        <v>62.41463175602993</v>
      </c>
      <c r="H92">
        <f t="shared" si="5"/>
        <v>87.64060065587314</v>
      </c>
    </row>
    <row r="93" spans="1:8" ht="12.75">
      <c r="A93">
        <v>87</v>
      </c>
      <c r="C93">
        <f>1!C94</f>
        <v>8.327007360000131</v>
      </c>
      <c r="D93">
        <v>91</v>
      </c>
      <c r="E93">
        <v>2169.078</v>
      </c>
      <c r="F93">
        <f t="shared" si="3"/>
        <v>2160.009</v>
      </c>
      <c r="G93">
        <f t="shared" si="4"/>
        <v>62.62925203007815</v>
      </c>
      <c r="H93">
        <f t="shared" si="5"/>
        <v>87.94196348060369</v>
      </c>
    </row>
    <row r="94" spans="1:8" ht="12.75">
      <c r="A94">
        <v>88</v>
      </c>
      <c r="C94">
        <f>1!C95</f>
        <v>8.42497352000003</v>
      </c>
      <c r="D94">
        <v>92</v>
      </c>
      <c r="E94">
        <v>2184.386</v>
      </c>
      <c r="F94">
        <f t="shared" si="3"/>
        <v>2175.317</v>
      </c>
      <c r="G94">
        <f t="shared" si="4"/>
        <v>63.073106009425665</v>
      </c>
      <c r="H94">
        <f t="shared" si="5"/>
        <v>88.56520883604485</v>
      </c>
    </row>
    <row r="95" spans="1:8" ht="12.75">
      <c r="A95">
        <v>89</v>
      </c>
      <c r="C95">
        <f>1!C96</f>
        <v>8.522936559999831</v>
      </c>
      <c r="D95">
        <v>93</v>
      </c>
      <c r="E95">
        <v>2174.013</v>
      </c>
      <c r="F95">
        <f t="shared" si="3"/>
        <v>2164.944</v>
      </c>
      <c r="G95">
        <f t="shared" si="4"/>
        <v>62.77234187774473</v>
      </c>
      <c r="H95">
        <f t="shared" si="5"/>
        <v>88.14288560165818</v>
      </c>
    </row>
    <row r="96" spans="1:8" ht="12.75">
      <c r="A96">
        <v>90</v>
      </c>
      <c r="C96">
        <f>1!C97</f>
        <v>8.62090192000003</v>
      </c>
      <c r="D96">
        <v>94</v>
      </c>
      <c r="E96">
        <v>2177.859</v>
      </c>
      <c r="F96">
        <f t="shared" si="3"/>
        <v>2168.79</v>
      </c>
      <c r="G96">
        <f t="shared" si="4"/>
        <v>62.883856275743845</v>
      </c>
      <c r="H96">
        <f t="shared" si="5"/>
        <v>88.29947050086295</v>
      </c>
    </row>
    <row r="97" spans="1:8" ht="12.75">
      <c r="A97">
        <v>91</v>
      </c>
      <c r="C97">
        <f>1!C98</f>
        <v>8.718866480000031</v>
      </c>
      <c r="D97">
        <v>95</v>
      </c>
      <c r="E97">
        <v>2177.31</v>
      </c>
      <c r="F97">
        <f t="shared" si="3"/>
        <v>2168.241</v>
      </c>
      <c r="G97">
        <f t="shared" si="4"/>
        <v>62.86793807384538</v>
      </c>
      <c r="H97">
        <f t="shared" si="5"/>
        <v>88.27711867827756</v>
      </c>
    </row>
    <row r="98" spans="1:8" ht="12.75">
      <c r="A98">
        <v>92</v>
      </c>
      <c r="C98">
        <f>1!C99</f>
        <v>8.816832160000029</v>
      </c>
      <c r="D98">
        <v>96</v>
      </c>
      <c r="E98">
        <v>2181.844</v>
      </c>
      <c r="F98">
        <f t="shared" si="3"/>
        <v>2172.775</v>
      </c>
      <c r="G98">
        <f t="shared" si="4"/>
        <v>62.99940096529832</v>
      </c>
      <c r="H98">
        <f t="shared" si="5"/>
        <v>88.46171460469317</v>
      </c>
    </row>
    <row r="99" spans="1:8" ht="12.75">
      <c r="A99">
        <v>93</v>
      </c>
      <c r="C99">
        <f>1!C100</f>
        <v>8.914795680000129</v>
      </c>
      <c r="D99">
        <v>97</v>
      </c>
      <c r="E99">
        <v>2207.431</v>
      </c>
      <c r="F99">
        <f t="shared" si="3"/>
        <v>2198.362</v>
      </c>
      <c r="G99">
        <f t="shared" si="4"/>
        <v>63.74129355541883</v>
      </c>
      <c r="H99">
        <f t="shared" si="5"/>
        <v>89.50345610650089</v>
      </c>
    </row>
    <row r="100" spans="1:8" ht="12.75">
      <c r="A100">
        <v>94</v>
      </c>
      <c r="C100">
        <f>1!C101</f>
        <v>9.012760799999729</v>
      </c>
      <c r="D100">
        <v>98</v>
      </c>
      <c r="E100">
        <v>2217.502</v>
      </c>
      <c r="F100">
        <f t="shared" si="3"/>
        <v>2208.433</v>
      </c>
      <c r="G100">
        <f t="shared" si="4"/>
        <v>64.03330122631043</v>
      </c>
      <c r="H100">
        <f t="shared" si="5"/>
        <v>89.91348380278046</v>
      </c>
    </row>
    <row r="101" spans="1:8" ht="12.75">
      <c r="A101">
        <v>95</v>
      </c>
      <c r="C101">
        <f>1!C102</f>
        <v>9.11072703999973</v>
      </c>
      <c r="D101">
        <v>99</v>
      </c>
      <c r="E101">
        <v>2200.643</v>
      </c>
      <c r="F101">
        <f t="shared" si="3"/>
        <v>2191.574</v>
      </c>
      <c r="G101">
        <f t="shared" si="4"/>
        <v>63.544476151982</v>
      </c>
      <c r="H101">
        <f t="shared" si="5"/>
        <v>89.22709149500793</v>
      </c>
    </row>
    <row r="102" spans="1:8" ht="12.75">
      <c r="A102">
        <v>96</v>
      </c>
      <c r="C102">
        <f>1!C103</f>
        <v>9.20869007999993</v>
      </c>
      <c r="D102">
        <v>100</v>
      </c>
      <c r="E102">
        <v>2215.969</v>
      </c>
      <c r="F102">
        <f t="shared" si="3"/>
        <v>2206.9</v>
      </c>
      <c r="G102">
        <f t="shared" si="4"/>
        <v>63.98885203958848</v>
      </c>
      <c r="H102">
        <f t="shared" si="5"/>
        <v>89.8510696970912</v>
      </c>
    </row>
    <row r="103" spans="1:8" ht="12.75">
      <c r="A103">
        <v>97</v>
      </c>
      <c r="C103">
        <f>1!C104</f>
        <v>9.306656239999931</v>
      </c>
      <c r="D103">
        <v>101</v>
      </c>
      <c r="E103">
        <v>2214.714</v>
      </c>
      <c r="F103">
        <f t="shared" si="3"/>
        <v>2205.645</v>
      </c>
      <c r="G103">
        <f t="shared" si="4"/>
        <v>63.95246343597722</v>
      </c>
      <c r="H103">
        <f t="shared" si="5"/>
        <v>89.79997400065284</v>
      </c>
    </row>
    <row r="104" spans="1:8" ht="12.75">
      <c r="A104">
        <v>98</v>
      </c>
      <c r="C104">
        <f>1!C105</f>
        <v>9.40462040000003</v>
      </c>
      <c r="D104">
        <v>102</v>
      </c>
      <c r="E104">
        <v>2211.25</v>
      </c>
      <c r="F104">
        <f t="shared" si="3"/>
        <v>2202.181</v>
      </c>
      <c r="G104">
        <f t="shared" si="4"/>
        <v>63.852025091029496</v>
      </c>
      <c r="H104">
        <f t="shared" si="5"/>
        <v>89.65894173574246</v>
      </c>
    </row>
    <row r="105" spans="1:8" ht="12.75">
      <c r="A105">
        <v>99</v>
      </c>
      <c r="C105">
        <f>1!C106</f>
        <v>9.50258591999993</v>
      </c>
      <c r="D105">
        <v>103</v>
      </c>
      <c r="E105">
        <v>2221.556</v>
      </c>
      <c r="F105">
        <f t="shared" si="3"/>
        <v>2212.487</v>
      </c>
      <c r="G105">
        <f t="shared" si="4"/>
        <v>64.15084656419094</v>
      </c>
      <c r="H105">
        <f t="shared" si="5"/>
        <v>90.07853715207224</v>
      </c>
    </row>
    <row r="106" spans="1:8" ht="12.75">
      <c r="A106">
        <v>100</v>
      </c>
      <c r="C106">
        <f>1!C107</f>
        <v>9.600549279999932</v>
      </c>
      <c r="D106">
        <v>104</v>
      </c>
      <c r="E106">
        <v>2199.313</v>
      </c>
      <c r="F106">
        <f t="shared" si="3"/>
        <v>2190.244</v>
      </c>
      <c r="G106">
        <f t="shared" si="4"/>
        <v>63.50591293062506</v>
      </c>
      <c r="H106">
        <f t="shared" si="5"/>
        <v>89.17294227089394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2" width="11.421875" style="0" customWidth="1"/>
    <col min="3" max="4" width="14.421875" style="0" customWidth="1"/>
    <col min="5" max="5" width="13.00390625" style="0" customWidth="1"/>
    <col min="6" max="6" width="11.421875" style="0" customWidth="1"/>
    <col min="7" max="7" width="12.7109375" style="0" customWidth="1"/>
  </cols>
  <sheetData>
    <row r="1" spans="5:6" ht="12.75">
      <c r="E1" t="s">
        <v>26</v>
      </c>
      <c r="F1" t="s">
        <v>27</v>
      </c>
    </row>
    <row r="2" spans="1:3" ht="12.75">
      <c r="A2" s="1" t="s">
        <v>23</v>
      </c>
      <c r="C2" s="1">
        <v>171.901</v>
      </c>
    </row>
    <row r="3" spans="1:5" ht="12.75">
      <c r="A3" s="1" t="s">
        <v>24</v>
      </c>
      <c r="C3" s="1">
        <v>122.422</v>
      </c>
      <c r="D3">
        <v>5</v>
      </c>
      <c r="E3">
        <v>3</v>
      </c>
    </row>
    <row r="4" spans="1:5" ht="12.75">
      <c r="A4" s="1" t="s">
        <v>25</v>
      </c>
      <c r="C4" s="1">
        <v>9.069</v>
      </c>
      <c r="D4">
        <v>5</v>
      </c>
      <c r="E4">
        <v>4</v>
      </c>
    </row>
    <row r="5" spans="1:5" ht="12.75">
      <c r="A5" s="1" t="s">
        <v>28</v>
      </c>
      <c r="C5">
        <f>C3*100/C2</f>
        <v>71.21657232942216</v>
      </c>
      <c r="D5">
        <v>5</v>
      </c>
      <c r="E5">
        <v>22</v>
      </c>
    </row>
    <row r="6" spans="1:8" ht="12.75">
      <c r="A6" t="s">
        <v>0</v>
      </c>
      <c r="C6" t="s">
        <v>1</v>
      </c>
      <c r="D6">
        <v>5</v>
      </c>
      <c r="E6">
        <v>22</v>
      </c>
      <c r="G6" t="s">
        <v>11</v>
      </c>
      <c r="H6" t="s">
        <v>30</v>
      </c>
    </row>
    <row r="7" spans="1:7" ht="12.75">
      <c r="A7">
        <v>1</v>
      </c>
      <c r="D7">
        <v>5</v>
      </c>
      <c r="E7">
        <v>3323.057</v>
      </c>
      <c r="F7">
        <f>E7-C$4</f>
        <v>3313.988</v>
      </c>
      <c r="G7">
        <f>F7*100/F$7</f>
        <v>100</v>
      </c>
    </row>
    <row r="8" spans="1:8" ht="12.75">
      <c r="A8">
        <v>2</v>
      </c>
      <c r="C8">
        <f>1!C9</f>
        <v>0</v>
      </c>
      <c r="D8">
        <v>6</v>
      </c>
      <c r="E8">
        <v>800.073</v>
      </c>
      <c r="F8">
        <f aca="true" t="shared" si="0" ref="F8:F71">E8-C$4</f>
        <v>791.004</v>
      </c>
      <c r="G8">
        <f aca="true" t="shared" si="1" ref="G8:G71">F8*100/F$7</f>
        <v>23.868644062682186</v>
      </c>
      <c r="H8">
        <f>G8*100/C$5</f>
        <v>33.51557549312322</v>
      </c>
    </row>
    <row r="9" spans="1:8" ht="12.75">
      <c r="A9">
        <v>3</v>
      </c>
      <c r="C9">
        <f>1!C10</f>
        <v>0.09796391999998022</v>
      </c>
      <c r="D9">
        <v>7</v>
      </c>
      <c r="E9">
        <v>914.102</v>
      </c>
      <c r="F9">
        <f t="shared" si="0"/>
        <v>905.033</v>
      </c>
      <c r="G9">
        <f t="shared" si="1"/>
        <v>27.309483317380753</v>
      </c>
      <c r="H9">
        <f aca="true" t="shared" si="2" ref="H9:H72">G9*100/C$5</f>
        <v>38.34709032478696</v>
      </c>
    </row>
    <row r="10" spans="1:8" ht="12.75">
      <c r="A10">
        <v>4</v>
      </c>
      <c r="C10">
        <f>1!C11</f>
        <v>0.1959291200000708</v>
      </c>
      <c r="D10">
        <v>8</v>
      </c>
      <c r="E10">
        <v>1012.935</v>
      </c>
      <c r="F10">
        <f t="shared" si="0"/>
        <v>1003.866</v>
      </c>
      <c r="G10">
        <f t="shared" si="1"/>
        <v>30.29178138243108</v>
      </c>
      <c r="H10">
        <f t="shared" si="2"/>
        <v>42.534736496881976</v>
      </c>
    </row>
    <row r="11" spans="1:8" ht="12.75">
      <c r="A11">
        <v>5</v>
      </c>
      <c r="C11">
        <f>1!C12</f>
        <v>0.29389432000016047</v>
      </c>
      <c r="D11">
        <v>9</v>
      </c>
      <c r="E11">
        <v>1075.747</v>
      </c>
      <c r="F11">
        <f t="shared" si="0"/>
        <v>1066.678</v>
      </c>
      <c r="G11">
        <f t="shared" si="1"/>
        <v>32.18714129320928</v>
      </c>
      <c r="H11">
        <f t="shared" si="2"/>
        <v>45.19613938216961</v>
      </c>
    </row>
    <row r="12" spans="1:8" ht="12.75">
      <c r="A12">
        <v>6</v>
      </c>
      <c r="C12">
        <f>1!C13</f>
        <v>0.39185888000020075</v>
      </c>
      <c r="D12">
        <v>10</v>
      </c>
      <c r="E12">
        <v>1137.846</v>
      </c>
      <c r="F12">
        <f t="shared" si="0"/>
        <v>1128.777</v>
      </c>
      <c r="G12">
        <f t="shared" si="1"/>
        <v>34.06098634032471</v>
      </c>
      <c r="H12">
        <f t="shared" si="2"/>
        <v>47.82733179402525</v>
      </c>
    </row>
    <row r="13" spans="1:8" ht="12.75">
      <c r="A13">
        <v>7</v>
      </c>
      <c r="C13">
        <f>1!C14</f>
        <v>0.4898228799997906</v>
      </c>
      <c r="D13">
        <v>11</v>
      </c>
      <c r="E13">
        <v>1185.224</v>
      </c>
      <c r="F13">
        <f t="shared" si="0"/>
        <v>1176.155</v>
      </c>
      <c r="G13">
        <f t="shared" si="1"/>
        <v>35.49062338185896</v>
      </c>
      <c r="H13">
        <f t="shared" si="2"/>
        <v>49.83478173828999</v>
      </c>
    </row>
    <row r="14" spans="1:8" ht="12.75">
      <c r="A14">
        <v>8</v>
      </c>
      <c r="C14">
        <f>1!C15</f>
        <v>0.5877885599998107</v>
      </c>
      <c r="D14">
        <v>12</v>
      </c>
      <c r="E14">
        <v>1238.951</v>
      </c>
      <c r="F14">
        <f t="shared" si="0"/>
        <v>1229.882</v>
      </c>
      <c r="G14">
        <f t="shared" si="1"/>
        <v>37.11184228790207</v>
      </c>
      <c r="H14">
        <f t="shared" si="2"/>
        <v>52.11124472017002</v>
      </c>
    </row>
    <row r="15" spans="1:8" ht="12.75">
      <c r="A15">
        <v>9</v>
      </c>
      <c r="C15">
        <f>1!C16</f>
        <v>0.6857531199998403</v>
      </c>
      <c r="D15">
        <v>13</v>
      </c>
      <c r="E15">
        <v>1297.172</v>
      </c>
      <c r="F15">
        <f t="shared" si="0"/>
        <v>1288.103</v>
      </c>
      <c r="G15">
        <f t="shared" si="1"/>
        <v>38.86866820278166</v>
      </c>
      <c r="H15">
        <f t="shared" si="2"/>
        <v>54.578122663625585</v>
      </c>
    </row>
    <row r="16" spans="1:8" ht="12.75">
      <c r="A16">
        <v>10</v>
      </c>
      <c r="C16">
        <f>1!C17</f>
        <v>0.7837172800000207</v>
      </c>
      <c r="D16">
        <v>14</v>
      </c>
      <c r="E16">
        <v>1303.701</v>
      </c>
      <c r="F16">
        <f t="shared" si="0"/>
        <v>1294.632</v>
      </c>
      <c r="G16">
        <f t="shared" si="1"/>
        <v>39.06568158967384</v>
      </c>
      <c r="H16">
        <f t="shared" si="2"/>
        <v>54.85476246872721</v>
      </c>
    </row>
    <row r="17" spans="1:8" ht="12.75">
      <c r="A17">
        <v>11</v>
      </c>
      <c r="C17">
        <f>1!C18</f>
        <v>0.8816829600000302</v>
      </c>
      <c r="D17">
        <v>15</v>
      </c>
      <c r="E17">
        <v>1327.721</v>
      </c>
      <c r="F17">
        <f t="shared" si="0"/>
        <v>1318.652</v>
      </c>
      <c r="G17">
        <f t="shared" si="1"/>
        <v>39.79048807660137</v>
      </c>
      <c r="H17">
        <f t="shared" si="2"/>
        <v>55.87251221884834</v>
      </c>
    </row>
    <row r="18" spans="1:8" ht="12.75">
      <c r="A18">
        <v>12</v>
      </c>
      <c r="C18">
        <f>1!C19</f>
        <v>0.97964839999986</v>
      </c>
      <c r="D18">
        <v>16</v>
      </c>
      <c r="E18">
        <v>1347.982</v>
      </c>
      <c r="F18">
        <f t="shared" si="0"/>
        <v>1338.913</v>
      </c>
      <c r="G18">
        <f t="shared" si="1"/>
        <v>40.4018662710909</v>
      </c>
      <c r="H18">
        <f t="shared" si="2"/>
        <v>56.73098964129648</v>
      </c>
    </row>
    <row r="19" spans="1:8" ht="12.75">
      <c r="A19">
        <v>13</v>
      </c>
      <c r="C19">
        <f>1!C20</f>
        <v>1.0776118399999204</v>
      </c>
      <c r="D19">
        <v>17</v>
      </c>
      <c r="E19">
        <v>1393.971</v>
      </c>
      <c r="F19">
        <f t="shared" si="0"/>
        <v>1384.902</v>
      </c>
      <c r="G19">
        <f t="shared" si="1"/>
        <v>41.789590064900665</v>
      </c>
      <c r="H19">
        <f t="shared" si="2"/>
        <v>58.67958636312501</v>
      </c>
    </row>
    <row r="20" spans="1:8" ht="12.75">
      <c r="A20">
        <v>14</v>
      </c>
      <c r="C20">
        <f>1!C21</f>
        <v>1.1755772000001308</v>
      </c>
      <c r="D20">
        <v>18</v>
      </c>
      <c r="E20">
        <v>1419.862</v>
      </c>
      <c r="F20">
        <f t="shared" si="0"/>
        <v>1410.7930000000001</v>
      </c>
      <c r="G20">
        <f t="shared" si="1"/>
        <v>42.57085420949021</v>
      </c>
      <c r="H20">
        <f t="shared" si="2"/>
        <v>59.77661212417357</v>
      </c>
    </row>
    <row r="21" spans="1:8" ht="12.75">
      <c r="A21">
        <v>15</v>
      </c>
      <c r="C21">
        <f>1!C22</f>
        <v>1.2735412799997903</v>
      </c>
      <c r="D21">
        <v>19</v>
      </c>
      <c r="E21">
        <v>1433.896</v>
      </c>
      <c r="F21">
        <f t="shared" si="0"/>
        <v>1424.827</v>
      </c>
      <c r="G21">
        <f t="shared" si="1"/>
        <v>42.99433190464178</v>
      </c>
      <c r="H21">
        <f t="shared" si="2"/>
        <v>60.371245762524936</v>
      </c>
    </row>
    <row r="22" spans="1:8" ht="12.75">
      <c r="A22">
        <v>16</v>
      </c>
      <c r="C22">
        <f>1!C23</f>
        <v>1.37150608000002</v>
      </c>
      <c r="D22">
        <v>20</v>
      </c>
      <c r="E22">
        <v>1440.378</v>
      </c>
      <c r="F22">
        <f t="shared" si="0"/>
        <v>1431.309</v>
      </c>
      <c r="G22">
        <f t="shared" si="1"/>
        <v>43.18992706068942</v>
      </c>
      <c r="H22">
        <f t="shared" si="2"/>
        <v>60.64589413389402</v>
      </c>
    </row>
    <row r="23" spans="1:8" ht="12.75">
      <c r="A23">
        <v>17</v>
      </c>
      <c r="C23">
        <f>1!C24</f>
        <v>1.4694712800001</v>
      </c>
      <c r="D23">
        <v>21</v>
      </c>
      <c r="E23">
        <v>1465.424</v>
      </c>
      <c r="F23">
        <f t="shared" si="0"/>
        <v>1456.355</v>
      </c>
      <c r="G23">
        <f t="shared" si="1"/>
        <v>43.945693225201786</v>
      </c>
      <c r="H23">
        <f t="shared" si="2"/>
        <v>61.70711645868727</v>
      </c>
    </row>
    <row r="24" spans="1:8" ht="12.75">
      <c r="A24">
        <v>18</v>
      </c>
      <c r="C24">
        <f>1!C25</f>
        <v>1.5674359200002002</v>
      </c>
      <c r="D24">
        <v>22</v>
      </c>
      <c r="E24">
        <v>1488.177</v>
      </c>
      <c r="F24">
        <f t="shared" si="0"/>
        <v>1479.108</v>
      </c>
      <c r="G24">
        <f t="shared" si="1"/>
        <v>44.632267829575724</v>
      </c>
      <c r="H24">
        <f t="shared" si="2"/>
        <v>62.671182239890676</v>
      </c>
    </row>
    <row r="25" spans="1:8" ht="12.75">
      <c r="A25">
        <v>19</v>
      </c>
      <c r="C25">
        <f>1!C26</f>
        <v>1.6654014400000907</v>
      </c>
      <c r="D25">
        <v>23</v>
      </c>
      <c r="E25">
        <v>1497.552</v>
      </c>
      <c r="F25">
        <f t="shared" si="0"/>
        <v>1488.483</v>
      </c>
      <c r="G25">
        <f t="shared" si="1"/>
        <v>44.9151596203728</v>
      </c>
      <c r="H25">
        <f t="shared" si="2"/>
        <v>63.068409713137385</v>
      </c>
    </row>
    <row r="26" spans="1:8" ht="12.75">
      <c r="A26">
        <v>20</v>
      </c>
      <c r="C26">
        <f>1!C27</f>
        <v>1.76336631999993</v>
      </c>
      <c r="D26">
        <v>24</v>
      </c>
      <c r="E26">
        <v>1526.109</v>
      </c>
      <c r="F26">
        <f t="shared" si="0"/>
        <v>1517.04</v>
      </c>
      <c r="G26">
        <f t="shared" si="1"/>
        <v>45.776870646483935</v>
      </c>
      <c r="H26">
        <f t="shared" si="2"/>
        <v>64.27839637484469</v>
      </c>
    </row>
    <row r="27" spans="1:8" ht="12.75">
      <c r="A27">
        <v>21</v>
      </c>
      <c r="C27">
        <f>1!C28</f>
        <v>1.8613309600000303</v>
      </c>
      <c r="D27">
        <v>25</v>
      </c>
      <c r="E27">
        <v>1517.604</v>
      </c>
      <c r="F27">
        <f t="shared" si="0"/>
        <v>1508.535</v>
      </c>
      <c r="G27">
        <f t="shared" si="1"/>
        <v>45.52023121387283</v>
      </c>
      <c r="H27">
        <f t="shared" si="2"/>
        <v>63.918031611115275</v>
      </c>
    </row>
    <row r="28" spans="1:8" ht="12.75">
      <c r="A28">
        <v>22</v>
      </c>
      <c r="C28">
        <f>1!C29</f>
        <v>1.9592966400000504</v>
      </c>
      <c r="D28">
        <v>26</v>
      </c>
      <c r="E28">
        <v>1530.875</v>
      </c>
      <c r="F28">
        <f t="shared" si="0"/>
        <v>1521.806</v>
      </c>
      <c r="G28">
        <f t="shared" si="1"/>
        <v>45.92068528914408</v>
      </c>
      <c r="H28">
        <f t="shared" si="2"/>
        <v>64.48033622951068</v>
      </c>
    </row>
    <row r="29" spans="1:8" ht="12.75">
      <c r="A29">
        <v>23</v>
      </c>
      <c r="C29">
        <f>1!C30</f>
        <v>2.05725967999979</v>
      </c>
      <c r="D29">
        <v>27</v>
      </c>
      <c r="E29">
        <v>1549.391</v>
      </c>
      <c r="F29">
        <f t="shared" si="0"/>
        <v>1540.3220000000001</v>
      </c>
      <c r="G29">
        <f t="shared" si="1"/>
        <v>46.47940789163993</v>
      </c>
      <c r="H29">
        <f t="shared" si="2"/>
        <v>65.26487637827185</v>
      </c>
    </row>
    <row r="30" spans="1:8" ht="12.75">
      <c r="A30">
        <v>24</v>
      </c>
      <c r="C30">
        <f>1!C31</f>
        <v>2.15522624000004</v>
      </c>
      <c r="D30">
        <v>28</v>
      </c>
      <c r="E30">
        <v>1569.323</v>
      </c>
      <c r="F30">
        <f t="shared" si="0"/>
        <v>1560.2540000000001</v>
      </c>
      <c r="G30">
        <f t="shared" si="1"/>
        <v>47.08085847021776</v>
      </c>
      <c r="H30">
        <f t="shared" si="2"/>
        <v>66.10941376459218</v>
      </c>
    </row>
    <row r="31" spans="1:8" ht="12.75">
      <c r="A31">
        <v>25</v>
      </c>
      <c r="C31">
        <f>1!C32</f>
        <v>2.25319024000009</v>
      </c>
      <c r="D31">
        <v>29</v>
      </c>
      <c r="E31">
        <v>1579.044</v>
      </c>
      <c r="F31">
        <f t="shared" si="0"/>
        <v>1569.9750000000001</v>
      </c>
      <c r="G31">
        <f t="shared" si="1"/>
        <v>47.37419085404051</v>
      </c>
      <c r="H31">
        <f t="shared" si="2"/>
        <v>66.52130157978483</v>
      </c>
    </row>
    <row r="32" spans="1:8" ht="12.75">
      <c r="A32">
        <v>26</v>
      </c>
      <c r="C32">
        <f>1!C33</f>
        <v>2.35115416000008</v>
      </c>
      <c r="D32">
        <v>30</v>
      </c>
      <c r="E32">
        <v>1606.036</v>
      </c>
      <c r="F32">
        <f t="shared" si="0"/>
        <v>1596.967</v>
      </c>
      <c r="G32">
        <f t="shared" si="1"/>
        <v>48.188677810541265</v>
      </c>
      <c r="H32">
        <f t="shared" si="2"/>
        <v>67.66497773529149</v>
      </c>
    </row>
    <row r="33" spans="1:8" ht="12.75">
      <c r="A33">
        <v>27</v>
      </c>
      <c r="C33">
        <f>1!C34</f>
        <v>2.44911951999984</v>
      </c>
      <c r="D33">
        <v>31</v>
      </c>
      <c r="E33">
        <v>1606.734</v>
      </c>
      <c r="F33">
        <f t="shared" si="0"/>
        <v>1597.665</v>
      </c>
      <c r="G33">
        <f t="shared" si="1"/>
        <v>48.20974004733874</v>
      </c>
      <c r="H33">
        <f t="shared" si="2"/>
        <v>67.69455264476628</v>
      </c>
    </row>
    <row r="34" spans="1:8" ht="12.75">
      <c r="A34">
        <v>28</v>
      </c>
      <c r="C34">
        <f>1!C35</f>
        <v>2.5470844800001906</v>
      </c>
      <c r="D34">
        <v>32</v>
      </c>
      <c r="E34">
        <v>1606.732</v>
      </c>
      <c r="F34">
        <f t="shared" si="0"/>
        <v>1597.663</v>
      </c>
      <c r="G34">
        <f t="shared" si="1"/>
        <v>48.20967969709003</v>
      </c>
      <c r="H34">
        <f t="shared" si="2"/>
        <v>67.69446790290532</v>
      </c>
    </row>
    <row r="35" spans="1:8" ht="12.75">
      <c r="A35">
        <v>29</v>
      </c>
      <c r="C35">
        <f>1!C36</f>
        <v>2.64504863999991</v>
      </c>
      <c r="D35">
        <v>33</v>
      </c>
      <c r="E35">
        <v>1650.492</v>
      </c>
      <c r="F35">
        <f t="shared" si="0"/>
        <v>1641.423</v>
      </c>
      <c r="G35">
        <f t="shared" si="1"/>
        <v>49.53014313871987</v>
      </c>
      <c r="H35">
        <f t="shared" si="2"/>
        <v>69.54861982069468</v>
      </c>
    </row>
    <row r="36" spans="1:8" ht="12.75">
      <c r="A36">
        <v>30</v>
      </c>
      <c r="C36">
        <f>1!C37</f>
        <v>2.74301336000007</v>
      </c>
      <c r="D36">
        <v>34</v>
      </c>
      <c r="E36">
        <v>1624.708</v>
      </c>
      <c r="F36">
        <f t="shared" si="0"/>
        <v>1615.6390000000001</v>
      </c>
      <c r="G36">
        <f t="shared" si="1"/>
        <v>48.752107732435974</v>
      </c>
      <c r="H36">
        <f t="shared" si="2"/>
        <v>68.45612774920747</v>
      </c>
    </row>
    <row r="37" spans="1:8" ht="12.75">
      <c r="A37">
        <v>31</v>
      </c>
      <c r="C37">
        <f>1!C38</f>
        <v>2.8409781599998505</v>
      </c>
      <c r="D37">
        <v>35</v>
      </c>
      <c r="E37">
        <v>1654.133</v>
      </c>
      <c r="F37">
        <f t="shared" si="0"/>
        <v>1645.064</v>
      </c>
      <c r="G37">
        <f t="shared" si="1"/>
        <v>49.640010766484366</v>
      </c>
      <c r="H37">
        <f t="shared" si="2"/>
        <v>69.70289237857108</v>
      </c>
    </row>
    <row r="38" spans="1:8" ht="12.75">
      <c r="A38">
        <v>32</v>
      </c>
      <c r="C38">
        <f>1!C39</f>
        <v>2.9389446400000407</v>
      </c>
      <c r="D38">
        <v>36</v>
      </c>
      <c r="E38">
        <v>1683.529</v>
      </c>
      <c r="F38">
        <f t="shared" si="0"/>
        <v>1674.46</v>
      </c>
      <c r="G38">
        <f t="shared" si="1"/>
        <v>50.52703872192657</v>
      </c>
      <c r="H38">
        <f t="shared" si="2"/>
        <v>70.94842825095081</v>
      </c>
    </row>
    <row r="39" spans="1:8" ht="12.75">
      <c r="A39">
        <v>33</v>
      </c>
      <c r="C39">
        <f>1!C40</f>
        <v>3.03690791999997</v>
      </c>
      <c r="D39">
        <v>37</v>
      </c>
      <c r="E39">
        <v>1652.943</v>
      </c>
      <c r="F39">
        <f t="shared" si="0"/>
        <v>1643.874</v>
      </c>
      <c r="G39">
        <f t="shared" si="1"/>
        <v>49.60410236850586</v>
      </c>
      <c r="H39">
        <f t="shared" si="2"/>
        <v>69.65247097130032</v>
      </c>
    </row>
    <row r="40" spans="1:8" ht="12.75">
      <c r="A40">
        <v>34</v>
      </c>
      <c r="C40">
        <f>1!C41</f>
        <v>3.1348726400001405</v>
      </c>
      <c r="D40">
        <v>38</v>
      </c>
      <c r="E40">
        <v>1674.745</v>
      </c>
      <c r="F40">
        <f t="shared" si="0"/>
        <v>1665.676</v>
      </c>
      <c r="G40">
        <f t="shared" si="1"/>
        <v>50.26198042962135</v>
      </c>
      <c r="H40">
        <f t="shared" si="2"/>
        <v>70.57624199761759</v>
      </c>
    </row>
    <row r="41" spans="1:8" ht="12.75">
      <c r="A41">
        <v>35</v>
      </c>
      <c r="C41">
        <f>1!C42</f>
        <v>3.232838320000151</v>
      </c>
      <c r="D41">
        <v>39</v>
      </c>
      <c r="E41">
        <v>1681.885</v>
      </c>
      <c r="F41">
        <f t="shared" si="0"/>
        <v>1672.816</v>
      </c>
      <c r="G41">
        <f t="shared" si="1"/>
        <v>50.477430817492404</v>
      </c>
      <c r="H41">
        <f t="shared" si="2"/>
        <v>70.87877044124228</v>
      </c>
    </row>
    <row r="42" spans="1:8" ht="12.75">
      <c r="A42">
        <v>36</v>
      </c>
      <c r="C42">
        <f>1!C43</f>
        <v>3.330802880000191</v>
      </c>
      <c r="D42">
        <v>40</v>
      </c>
      <c r="E42">
        <v>1693.206</v>
      </c>
      <c r="F42">
        <f t="shared" si="0"/>
        <v>1684.137</v>
      </c>
      <c r="G42">
        <f t="shared" si="1"/>
        <v>50.81904340027785</v>
      </c>
      <c r="H42">
        <f t="shared" si="2"/>
        <v>71.35845174520236</v>
      </c>
    </row>
    <row r="43" spans="1:8" ht="12.75">
      <c r="A43">
        <v>37</v>
      </c>
      <c r="C43">
        <f>1!C44</f>
        <v>3.4287682399999513</v>
      </c>
      <c r="D43">
        <v>41</v>
      </c>
      <c r="E43">
        <v>1684.378</v>
      </c>
      <c r="F43">
        <f t="shared" si="0"/>
        <v>1675.309</v>
      </c>
      <c r="G43">
        <f t="shared" si="1"/>
        <v>50.552657402501154</v>
      </c>
      <c r="H43">
        <f t="shared" si="2"/>
        <v>70.98440117092802</v>
      </c>
    </row>
    <row r="44" spans="1:8" ht="12.75">
      <c r="A44">
        <v>38</v>
      </c>
      <c r="C44">
        <f>1!C45</f>
        <v>3.52673271999993</v>
      </c>
      <c r="D44">
        <v>42</v>
      </c>
      <c r="E44">
        <v>1735.641</v>
      </c>
      <c r="F44">
        <f t="shared" si="0"/>
        <v>1726.5720000000001</v>
      </c>
      <c r="G44">
        <f t="shared" si="1"/>
        <v>52.099524802141715</v>
      </c>
      <c r="H44">
        <f t="shared" si="2"/>
        <v>73.15646218010622</v>
      </c>
    </row>
    <row r="45" spans="1:8" ht="12.75">
      <c r="A45">
        <v>39</v>
      </c>
      <c r="C45">
        <f>1!C46</f>
        <v>3.6246976799998203</v>
      </c>
      <c r="D45">
        <v>43</v>
      </c>
      <c r="E45">
        <v>1733.682</v>
      </c>
      <c r="F45">
        <f t="shared" si="0"/>
        <v>1724.613</v>
      </c>
      <c r="G45">
        <f t="shared" si="1"/>
        <v>52.040411733536764</v>
      </c>
      <c r="H45">
        <f t="shared" si="2"/>
        <v>73.0734575272966</v>
      </c>
    </row>
    <row r="46" spans="1:8" ht="12.75">
      <c r="A46">
        <v>40</v>
      </c>
      <c r="C46">
        <f>1!C47</f>
        <v>3.7226618399999998</v>
      </c>
      <c r="D46">
        <v>44</v>
      </c>
      <c r="E46">
        <v>1722.568</v>
      </c>
      <c r="F46">
        <f t="shared" si="0"/>
        <v>1713.499</v>
      </c>
      <c r="G46">
        <f t="shared" si="1"/>
        <v>51.7050454014921</v>
      </c>
      <c r="H46">
        <f t="shared" si="2"/>
        <v>72.60254700594578</v>
      </c>
    </row>
    <row r="47" spans="1:8" ht="12.75">
      <c r="A47">
        <v>41</v>
      </c>
      <c r="C47">
        <f>1!C48</f>
        <v>3.820626079999781</v>
      </c>
      <c r="D47">
        <v>45</v>
      </c>
      <c r="E47">
        <v>1748.818</v>
      </c>
      <c r="F47">
        <f t="shared" si="0"/>
        <v>1739.749</v>
      </c>
      <c r="G47">
        <f t="shared" si="1"/>
        <v>52.49714241572389</v>
      </c>
      <c r="H47">
        <f t="shared" si="2"/>
        <v>73.71478393103652</v>
      </c>
    </row>
    <row r="48" spans="1:8" ht="12.75">
      <c r="A48">
        <v>42</v>
      </c>
      <c r="C48">
        <f>1!C49</f>
        <v>3.91859191999992</v>
      </c>
      <c r="D48">
        <v>46</v>
      </c>
      <c r="E48">
        <v>1768.755</v>
      </c>
      <c r="F48">
        <f t="shared" si="0"/>
        <v>1759.6860000000001</v>
      </c>
      <c r="G48">
        <f t="shared" si="1"/>
        <v>53.098743869923496</v>
      </c>
      <c r="H48">
        <f t="shared" si="2"/>
        <v>74.55953317200927</v>
      </c>
    </row>
    <row r="49" spans="1:8" ht="12.75">
      <c r="A49">
        <v>43</v>
      </c>
      <c r="C49">
        <f>1!C50</f>
        <v>4.016556640000091</v>
      </c>
      <c r="D49">
        <v>47</v>
      </c>
      <c r="E49">
        <v>1793.771</v>
      </c>
      <c r="F49">
        <f t="shared" si="0"/>
        <v>1784.702</v>
      </c>
      <c r="G49">
        <f t="shared" si="1"/>
        <v>53.85360478070531</v>
      </c>
      <c r="H49">
        <f t="shared" si="2"/>
        <v>75.61948436888814</v>
      </c>
    </row>
    <row r="50" spans="1:8" ht="12.75">
      <c r="A50">
        <v>44</v>
      </c>
      <c r="C50">
        <f>1!C51</f>
        <v>4.11452120000012</v>
      </c>
      <c r="D50">
        <v>48</v>
      </c>
      <c r="E50">
        <v>1778.117</v>
      </c>
      <c r="F50">
        <f t="shared" si="0"/>
        <v>1769.048</v>
      </c>
      <c r="G50">
        <f t="shared" si="1"/>
        <v>53.38124338410398</v>
      </c>
      <c r="H50">
        <f t="shared" si="2"/>
        <v>74.95620982315972</v>
      </c>
    </row>
    <row r="51" spans="1:8" ht="12.75">
      <c r="A51">
        <v>45</v>
      </c>
      <c r="C51">
        <f>1!C52</f>
        <v>4.212485680000101</v>
      </c>
      <c r="D51">
        <v>49</v>
      </c>
      <c r="E51">
        <v>1782.661</v>
      </c>
      <c r="F51">
        <f t="shared" si="0"/>
        <v>1773.592</v>
      </c>
      <c r="G51">
        <f t="shared" si="1"/>
        <v>53.51835914915806</v>
      </c>
      <c r="H51">
        <f t="shared" si="2"/>
        <v>75.14874333125925</v>
      </c>
    </row>
    <row r="52" spans="1:8" ht="12.75">
      <c r="A52">
        <v>46</v>
      </c>
      <c r="C52">
        <f>1!C53</f>
        <v>4.31045167999991</v>
      </c>
      <c r="D52">
        <v>50</v>
      </c>
      <c r="E52">
        <v>1771.445</v>
      </c>
      <c r="F52">
        <f t="shared" si="0"/>
        <v>1762.376</v>
      </c>
      <c r="G52">
        <f t="shared" si="1"/>
        <v>53.179914954429535</v>
      </c>
      <c r="H52">
        <f t="shared" si="2"/>
        <v>74.67351097499952</v>
      </c>
    </row>
    <row r="53" spans="1:8" ht="12.75">
      <c r="A53">
        <v>47</v>
      </c>
      <c r="C53">
        <f>1!C54</f>
        <v>4.408415439999771</v>
      </c>
      <c r="D53">
        <v>51</v>
      </c>
      <c r="E53">
        <v>1789.617</v>
      </c>
      <c r="F53">
        <f t="shared" si="0"/>
        <v>1780.548</v>
      </c>
      <c r="G53">
        <f t="shared" si="1"/>
        <v>53.728257314148394</v>
      </c>
      <c r="H53">
        <f t="shared" si="2"/>
        <v>75.44347552367567</v>
      </c>
    </row>
    <row r="54" spans="1:8" ht="12.75">
      <c r="A54">
        <v>48</v>
      </c>
      <c r="C54">
        <f>1!C55</f>
        <v>4.506380159999931</v>
      </c>
      <c r="D54">
        <v>52</v>
      </c>
      <c r="E54">
        <v>1784.755</v>
      </c>
      <c r="F54">
        <f t="shared" si="0"/>
        <v>1775.6860000000001</v>
      </c>
      <c r="G54">
        <f t="shared" si="1"/>
        <v>53.581545859550495</v>
      </c>
      <c r="H54">
        <f t="shared" si="2"/>
        <v>75.23746805968364</v>
      </c>
    </row>
    <row r="55" spans="1:8" ht="12.75">
      <c r="A55">
        <v>49</v>
      </c>
      <c r="C55">
        <f>1!C56</f>
        <v>4.6043452799999605</v>
      </c>
      <c r="D55">
        <v>53</v>
      </c>
      <c r="E55">
        <v>1803.576</v>
      </c>
      <c r="F55">
        <f t="shared" si="0"/>
        <v>1794.507</v>
      </c>
      <c r="G55">
        <f t="shared" si="1"/>
        <v>54.14947187497361</v>
      </c>
      <c r="H55">
        <f t="shared" si="2"/>
        <v>76.03493134224108</v>
      </c>
    </row>
    <row r="56" spans="1:8" ht="12.75">
      <c r="A56">
        <v>50</v>
      </c>
      <c r="C56">
        <f>1!C57</f>
        <v>4.70231048000005</v>
      </c>
      <c r="D56">
        <v>54</v>
      </c>
      <c r="E56">
        <v>1818.448</v>
      </c>
      <c r="F56">
        <f t="shared" si="0"/>
        <v>1809.3790000000001</v>
      </c>
      <c r="G56">
        <f t="shared" si="1"/>
        <v>54.5982363243319</v>
      </c>
      <c r="H56">
        <f t="shared" si="2"/>
        <v>76.6650718203344</v>
      </c>
    </row>
    <row r="57" spans="1:8" ht="12.75">
      <c r="A57">
        <v>51</v>
      </c>
      <c r="C57">
        <f>1!C58</f>
        <v>4.800274560000161</v>
      </c>
      <c r="D57">
        <v>55</v>
      </c>
      <c r="E57">
        <v>1803.786</v>
      </c>
      <c r="F57">
        <f t="shared" si="0"/>
        <v>1794.717</v>
      </c>
      <c r="G57">
        <f t="shared" si="1"/>
        <v>54.155808651087455</v>
      </c>
      <c r="H57">
        <f t="shared" si="2"/>
        <v>76.0438292376418</v>
      </c>
    </row>
    <row r="58" spans="1:8" ht="12.75">
      <c r="A58">
        <v>52</v>
      </c>
      <c r="C58">
        <f>1!C59</f>
        <v>4.898238880000011</v>
      </c>
      <c r="D58">
        <v>56</v>
      </c>
      <c r="E58">
        <v>1825.471</v>
      </c>
      <c r="F58">
        <f t="shared" si="0"/>
        <v>1816.402</v>
      </c>
      <c r="G58">
        <f t="shared" si="1"/>
        <v>54.8101562226538</v>
      </c>
      <c r="H58">
        <f t="shared" si="2"/>
        <v>76.96264286509297</v>
      </c>
    </row>
    <row r="59" spans="1:8" ht="12.75">
      <c r="A59">
        <v>53</v>
      </c>
      <c r="C59">
        <f>1!C60</f>
        <v>4.99620543999973</v>
      </c>
      <c r="D59">
        <v>57</v>
      </c>
      <c r="E59">
        <v>1832.081</v>
      </c>
      <c r="F59">
        <f t="shared" si="0"/>
        <v>1823.012</v>
      </c>
      <c r="G59">
        <f t="shared" si="1"/>
        <v>55.009613794618446</v>
      </c>
      <c r="H59">
        <f t="shared" si="2"/>
        <v>77.24271471556342</v>
      </c>
    </row>
    <row r="60" spans="1:8" ht="12.75">
      <c r="A60">
        <v>54</v>
      </c>
      <c r="C60">
        <f>1!C61</f>
        <v>5.09416991999973</v>
      </c>
      <c r="D60">
        <v>58</v>
      </c>
      <c r="E60">
        <v>1833.422</v>
      </c>
      <c r="F60">
        <f t="shared" si="0"/>
        <v>1824.353</v>
      </c>
      <c r="G60">
        <f t="shared" si="1"/>
        <v>55.05007863637407</v>
      </c>
      <c r="H60">
        <f t="shared" si="2"/>
        <v>77.29953413333665</v>
      </c>
    </row>
    <row r="61" spans="1:8" ht="12.75">
      <c r="A61">
        <v>55</v>
      </c>
      <c r="C61">
        <f>1!C62</f>
        <v>5.192133600000031</v>
      </c>
      <c r="D61">
        <v>59</v>
      </c>
      <c r="E61">
        <v>1829.336</v>
      </c>
      <c r="F61">
        <f t="shared" si="0"/>
        <v>1820.267</v>
      </c>
      <c r="G61">
        <f t="shared" si="1"/>
        <v>54.92678307827307</v>
      </c>
      <c r="H61">
        <f t="shared" si="2"/>
        <v>77.1264065113968</v>
      </c>
    </row>
    <row r="62" spans="1:8" ht="12.75">
      <c r="A62">
        <v>56</v>
      </c>
      <c r="C62">
        <f>1!C63</f>
        <v>5.2900981600000305</v>
      </c>
      <c r="D62">
        <v>60</v>
      </c>
      <c r="E62">
        <v>1851.042</v>
      </c>
      <c r="F62">
        <f t="shared" si="0"/>
        <v>1841.973</v>
      </c>
      <c r="G62">
        <f t="shared" si="1"/>
        <v>55.58176432745079</v>
      </c>
      <c r="H62">
        <f t="shared" si="2"/>
        <v>78.04610992838803</v>
      </c>
    </row>
    <row r="63" spans="1:8" ht="12.75">
      <c r="A63">
        <v>57</v>
      </c>
      <c r="C63">
        <f>1!C64</f>
        <v>5.388064159999831</v>
      </c>
      <c r="D63">
        <v>61</v>
      </c>
      <c r="E63">
        <v>1858.945</v>
      </c>
      <c r="F63">
        <f t="shared" si="0"/>
        <v>1849.876</v>
      </c>
      <c r="G63">
        <f t="shared" si="1"/>
        <v>55.820238335202184</v>
      </c>
      <c r="H63">
        <f t="shared" si="2"/>
        <v>78.3809673919687</v>
      </c>
    </row>
    <row r="64" spans="1:8" ht="12.75">
      <c r="A64">
        <v>58</v>
      </c>
      <c r="C64">
        <f>1!C65</f>
        <v>5.48602848000013</v>
      </c>
      <c r="D64">
        <v>62</v>
      </c>
      <c r="E64">
        <v>1862.982</v>
      </c>
      <c r="F64">
        <f t="shared" si="0"/>
        <v>1853.913</v>
      </c>
      <c r="G64">
        <f t="shared" si="1"/>
        <v>55.94205531220994</v>
      </c>
      <c r="H64">
        <f t="shared" si="2"/>
        <v>78.55201883831502</v>
      </c>
    </row>
    <row r="65" spans="1:8" ht="12.75">
      <c r="A65">
        <v>59</v>
      </c>
      <c r="C65">
        <f>1!C66</f>
        <v>5.583993119999831</v>
      </c>
      <c r="D65">
        <v>63</v>
      </c>
      <c r="E65">
        <v>1854.352</v>
      </c>
      <c r="F65">
        <f t="shared" si="0"/>
        <v>1845.2830000000001</v>
      </c>
      <c r="G65">
        <f t="shared" si="1"/>
        <v>55.68164398905488</v>
      </c>
      <c r="H65">
        <f t="shared" si="2"/>
        <v>78.18635770827566</v>
      </c>
    </row>
    <row r="66" spans="1:8" ht="12.75">
      <c r="A66">
        <v>60</v>
      </c>
      <c r="C66">
        <f>1!C67</f>
        <v>5.68195848000003</v>
      </c>
      <c r="D66">
        <v>64</v>
      </c>
      <c r="E66">
        <v>1878.349</v>
      </c>
      <c r="F66">
        <f t="shared" si="0"/>
        <v>1869.28</v>
      </c>
      <c r="G66">
        <f t="shared" si="1"/>
        <v>56.405756448122325</v>
      </c>
      <c r="H66">
        <f t="shared" si="2"/>
        <v>79.20313292699578</v>
      </c>
    </row>
    <row r="67" spans="1:8" ht="12.75">
      <c r="A67">
        <v>61</v>
      </c>
      <c r="C67">
        <f>1!C68</f>
        <v>5.779922480000031</v>
      </c>
      <c r="D67">
        <v>65</v>
      </c>
      <c r="E67">
        <v>1871.263</v>
      </c>
      <c r="F67">
        <f t="shared" si="0"/>
        <v>1862.194</v>
      </c>
      <c r="G67">
        <f t="shared" si="1"/>
        <v>56.19193551696627</v>
      </c>
      <c r="H67">
        <f t="shared" si="2"/>
        <v>78.90289251361699</v>
      </c>
    </row>
    <row r="68" spans="1:8" ht="12.75">
      <c r="A68">
        <v>62</v>
      </c>
      <c r="C68">
        <f>1!C69</f>
        <v>5.87788687999993</v>
      </c>
      <c r="D68">
        <v>66</v>
      </c>
      <c r="E68">
        <v>1877.151</v>
      </c>
      <c r="F68">
        <f t="shared" si="0"/>
        <v>1868.082</v>
      </c>
      <c r="G68">
        <f t="shared" si="1"/>
        <v>56.369606649149006</v>
      </c>
      <c r="H68">
        <f t="shared" si="2"/>
        <v>79.15237255228116</v>
      </c>
    </row>
    <row r="69" spans="1:8" ht="12.75">
      <c r="A69">
        <v>63</v>
      </c>
      <c r="C69">
        <f>1!C70</f>
        <v>5.975853439999731</v>
      </c>
      <c r="D69">
        <v>67</v>
      </c>
      <c r="E69">
        <v>1867.229</v>
      </c>
      <c r="F69">
        <f t="shared" si="0"/>
        <v>1858.16</v>
      </c>
      <c r="G69">
        <f t="shared" si="1"/>
        <v>56.07020906533156</v>
      </c>
      <c r="H69">
        <f t="shared" si="2"/>
        <v>78.7319681800621</v>
      </c>
    </row>
    <row r="70" spans="1:8" ht="12.75">
      <c r="A70">
        <v>64</v>
      </c>
      <c r="C70">
        <f>1!C71</f>
        <v>6.0738173599997305</v>
      </c>
      <c r="D70">
        <v>68</v>
      </c>
      <c r="E70">
        <v>1861.057</v>
      </c>
      <c r="F70">
        <f t="shared" si="0"/>
        <v>1851.988</v>
      </c>
      <c r="G70">
        <f t="shared" si="1"/>
        <v>55.88396819783295</v>
      </c>
      <c r="H70">
        <f t="shared" si="2"/>
        <v>78.4704547971417</v>
      </c>
    </row>
    <row r="71" spans="1:8" ht="12.75">
      <c r="A71">
        <v>65</v>
      </c>
      <c r="C71">
        <f>1!C72</f>
        <v>6.1717815199999295</v>
      </c>
      <c r="D71">
        <v>69</v>
      </c>
      <c r="E71">
        <v>1887.927</v>
      </c>
      <c r="F71">
        <f t="shared" si="0"/>
        <v>1878.858</v>
      </c>
      <c r="G71">
        <f t="shared" si="1"/>
        <v>56.69477378916279</v>
      </c>
      <c r="H71">
        <f t="shared" si="2"/>
        <v>79.60896169912984</v>
      </c>
    </row>
    <row r="72" spans="1:8" ht="12.75">
      <c r="A72">
        <v>66</v>
      </c>
      <c r="C72">
        <f>1!C73</f>
        <v>6.26974728000003</v>
      </c>
      <c r="D72">
        <v>70</v>
      </c>
      <c r="E72">
        <v>1905.305</v>
      </c>
      <c r="F72">
        <f aca="true" t="shared" si="3" ref="F72:F106">E72-C$4</f>
        <v>1896.236</v>
      </c>
      <c r="G72">
        <f aca="true" t="shared" si="4" ref="G72:G106">F72*100/F$7</f>
        <v>57.21915710014641</v>
      </c>
      <c r="H72">
        <f t="shared" si="2"/>
        <v>80.34528372900516</v>
      </c>
    </row>
    <row r="73" spans="1:8" ht="12.75">
      <c r="A73">
        <v>67</v>
      </c>
      <c r="C73">
        <f>1!C74</f>
        <v>6.367711519999831</v>
      </c>
      <c r="D73">
        <v>71</v>
      </c>
      <c r="E73">
        <v>1878.893</v>
      </c>
      <c r="F73">
        <f t="shared" si="3"/>
        <v>1869.824</v>
      </c>
      <c r="G73">
        <f t="shared" si="4"/>
        <v>56.42217171576964</v>
      </c>
      <c r="H73">
        <f aca="true" t="shared" si="5" ref="H73:H106">G73*100/C$5</f>
        <v>79.2261827131767</v>
      </c>
    </row>
    <row r="74" spans="1:8" ht="12.75">
      <c r="A74">
        <v>68</v>
      </c>
      <c r="C74">
        <f>1!C75</f>
        <v>6.46567567999993</v>
      </c>
      <c r="D74">
        <v>72</v>
      </c>
      <c r="E74">
        <v>1894.74</v>
      </c>
      <c r="F74">
        <f t="shared" si="3"/>
        <v>1885.671</v>
      </c>
      <c r="G74">
        <f t="shared" si="4"/>
        <v>56.900356911370835</v>
      </c>
      <c r="H74">
        <f t="shared" si="5"/>
        <v>79.89763484848768</v>
      </c>
    </row>
    <row r="75" spans="1:8" ht="12.75">
      <c r="A75">
        <v>69</v>
      </c>
      <c r="C75">
        <f>1!C76</f>
        <v>6.56364071999993</v>
      </c>
      <c r="D75">
        <v>73</v>
      </c>
      <c r="E75">
        <v>1927.461</v>
      </c>
      <c r="F75">
        <f t="shared" si="3"/>
        <v>1918.392</v>
      </c>
      <c r="G75">
        <f t="shared" si="4"/>
        <v>57.8877171552824</v>
      </c>
      <c r="H75">
        <f t="shared" si="5"/>
        <v>81.28405406471222</v>
      </c>
    </row>
    <row r="76" spans="1:8" ht="12.75">
      <c r="A76">
        <v>70</v>
      </c>
      <c r="C76">
        <f>1!C77</f>
        <v>6.6616056799998296</v>
      </c>
      <c r="D76">
        <v>74</v>
      </c>
      <c r="E76">
        <v>1913.315</v>
      </c>
      <c r="F76">
        <f t="shared" si="3"/>
        <v>1904.246</v>
      </c>
      <c r="G76">
        <f t="shared" si="4"/>
        <v>57.460859846203434</v>
      </c>
      <c r="H76">
        <f t="shared" si="5"/>
        <v>80.68467488214714</v>
      </c>
    </row>
    <row r="77" spans="1:8" ht="12.75">
      <c r="A77">
        <v>71</v>
      </c>
      <c r="C77">
        <f>1!C78</f>
        <v>6.75957064000013</v>
      </c>
      <c r="D77">
        <v>75</v>
      </c>
      <c r="E77">
        <v>1931.932</v>
      </c>
      <c r="F77">
        <f t="shared" si="3"/>
        <v>1922.863</v>
      </c>
      <c r="G77">
        <f t="shared" si="4"/>
        <v>58.0226301362588</v>
      </c>
      <c r="H77">
        <f t="shared" si="5"/>
        <v>81.47349449488674</v>
      </c>
    </row>
    <row r="78" spans="1:8" ht="12.75">
      <c r="A78">
        <v>72</v>
      </c>
      <c r="C78">
        <f>1!C79</f>
        <v>6.85753608000003</v>
      </c>
      <c r="D78">
        <v>76</v>
      </c>
      <c r="E78">
        <v>1923.492</v>
      </c>
      <c r="F78">
        <f t="shared" si="3"/>
        <v>1914.423</v>
      </c>
      <c r="G78">
        <f t="shared" si="4"/>
        <v>57.767952086730546</v>
      </c>
      <c r="H78">
        <f t="shared" si="5"/>
        <v>81.11588384163849</v>
      </c>
    </row>
    <row r="79" spans="1:8" ht="12.75">
      <c r="A79">
        <v>73</v>
      </c>
      <c r="C79">
        <f>1!C80</f>
        <v>6.955501519999831</v>
      </c>
      <c r="D79">
        <v>77</v>
      </c>
      <c r="E79">
        <v>1919.195</v>
      </c>
      <c r="F79">
        <f t="shared" si="3"/>
        <v>1910.126</v>
      </c>
      <c r="G79">
        <f t="shared" si="4"/>
        <v>57.638289577391355</v>
      </c>
      <c r="H79">
        <f t="shared" si="5"/>
        <v>80.93381595336746</v>
      </c>
    </row>
    <row r="80" spans="1:8" ht="12.75">
      <c r="A80">
        <v>74</v>
      </c>
      <c r="C80">
        <f>1!C81</f>
        <v>7.053465200000031</v>
      </c>
      <c r="D80">
        <v>78</v>
      </c>
      <c r="E80">
        <v>1923.484</v>
      </c>
      <c r="F80">
        <f t="shared" si="3"/>
        <v>1914.415</v>
      </c>
      <c r="G80">
        <f t="shared" si="4"/>
        <v>57.767710685735736</v>
      </c>
      <c r="H80">
        <f t="shared" si="5"/>
        <v>81.11554487419467</v>
      </c>
    </row>
    <row r="81" spans="1:8" ht="12.75">
      <c r="A81">
        <v>75</v>
      </c>
      <c r="C81">
        <f>1!C82</f>
        <v>7.151430479999731</v>
      </c>
      <c r="D81">
        <v>79</v>
      </c>
      <c r="E81">
        <v>1926.036</v>
      </c>
      <c r="F81">
        <f t="shared" si="3"/>
        <v>1916.967</v>
      </c>
      <c r="G81">
        <f t="shared" si="4"/>
        <v>57.84471760308125</v>
      </c>
      <c r="H81">
        <f t="shared" si="5"/>
        <v>81.22367548877874</v>
      </c>
    </row>
    <row r="82" spans="1:8" ht="12.75">
      <c r="A82">
        <v>76</v>
      </c>
      <c r="C82">
        <f>1!C83</f>
        <v>7.24939567999983</v>
      </c>
      <c r="D82">
        <v>80</v>
      </c>
      <c r="E82">
        <v>1913.508</v>
      </c>
      <c r="F82">
        <f t="shared" si="3"/>
        <v>1904.439</v>
      </c>
      <c r="G82">
        <f t="shared" si="4"/>
        <v>57.466683645203304</v>
      </c>
      <c r="H82">
        <f t="shared" si="5"/>
        <v>80.6928524717297</v>
      </c>
    </row>
    <row r="83" spans="1:8" ht="12.75">
      <c r="A83">
        <v>77</v>
      </c>
      <c r="C83">
        <f>1!C84</f>
        <v>7.34735911999993</v>
      </c>
      <c r="D83">
        <v>81</v>
      </c>
      <c r="E83">
        <v>1920.961</v>
      </c>
      <c r="F83">
        <f t="shared" si="3"/>
        <v>1911.892</v>
      </c>
      <c r="G83">
        <f t="shared" si="4"/>
        <v>57.691578846996435</v>
      </c>
      <c r="H83">
        <f t="shared" si="5"/>
        <v>81.00864301659452</v>
      </c>
    </row>
    <row r="84" spans="1:8" ht="12.75">
      <c r="A84">
        <v>78</v>
      </c>
      <c r="C84">
        <f>1!C85</f>
        <v>7.4453248800000305</v>
      </c>
      <c r="D84">
        <v>82</v>
      </c>
      <c r="E84">
        <v>1932.25</v>
      </c>
      <c r="F84">
        <f t="shared" si="3"/>
        <v>1923.181</v>
      </c>
      <c r="G84">
        <f t="shared" si="4"/>
        <v>58.032225825802634</v>
      </c>
      <c r="H84">
        <f t="shared" si="5"/>
        <v>81.48696845077926</v>
      </c>
    </row>
    <row r="85" spans="1:8" ht="12.75">
      <c r="A85">
        <v>79</v>
      </c>
      <c r="C85">
        <f>1!C86</f>
        <v>7.543289359999931</v>
      </c>
      <c r="D85">
        <v>83</v>
      </c>
      <c r="E85">
        <v>1913.299</v>
      </c>
      <c r="F85">
        <f t="shared" si="3"/>
        <v>1904.23</v>
      </c>
      <c r="G85">
        <f t="shared" si="4"/>
        <v>57.4603770442138</v>
      </c>
      <c r="H85">
        <f t="shared" si="5"/>
        <v>80.68399694725946</v>
      </c>
    </row>
    <row r="86" spans="1:8" ht="12.75">
      <c r="A86">
        <v>80</v>
      </c>
      <c r="C86">
        <f>1!C87</f>
        <v>7.64125415999973</v>
      </c>
      <c r="D86">
        <v>84</v>
      </c>
      <c r="E86">
        <v>1927.786</v>
      </c>
      <c r="F86">
        <f t="shared" si="3"/>
        <v>1918.717</v>
      </c>
      <c r="G86">
        <f t="shared" si="4"/>
        <v>57.897524070696704</v>
      </c>
      <c r="H86">
        <f t="shared" si="5"/>
        <v>81.29782461711812</v>
      </c>
    </row>
    <row r="87" spans="1:8" ht="12.75">
      <c r="A87">
        <v>81</v>
      </c>
      <c r="C87">
        <f>1!C88</f>
        <v>7.73921935999983</v>
      </c>
      <c r="D87">
        <v>85</v>
      </c>
      <c r="E87">
        <v>1944.224</v>
      </c>
      <c r="F87">
        <f t="shared" si="3"/>
        <v>1935.155</v>
      </c>
      <c r="G87">
        <f t="shared" si="4"/>
        <v>58.393542764789736</v>
      </c>
      <c r="H87">
        <f t="shared" si="5"/>
        <v>81.99431797234256</v>
      </c>
    </row>
    <row r="88" spans="1:8" ht="12.75">
      <c r="A88">
        <v>82</v>
      </c>
      <c r="C88">
        <f>1!C89</f>
        <v>7.837182960000031</v>
      </c>
      <c r="D88">
        <v>86</v>
      </c>
      <c r="E88">
        <v>1942.797</v>
      </c>
      <c r="F88">
        <f t="shared" si="3"/>
        <v>1933.728</v>
      </c>
      <c r="G88">
        <f t="shared" si="4"/>
        <v>58.35048286233988</v>
      </c>
      <c r="H88">
        <f t="shared" si="5"/>
        <v>81.9338546545481</v>
      </c>
    </row>
    <row r="89" spans="1:8" ht="12.75">
      <c r="A89">
        <v>83</v>
      </c>
      <c r="C89">
        <f>1!C90</f>
        <v>7.935148319999731</v>
      </c>
      <c r="D89">
        <v>87</v>
      </c>
      <c r="E89">
        <v>1971.031</v>
      </c>
      <c r="F89">
        <f t="shared" si="3"/>
        <v>1961.962</v>
      </c>
      <c r="G89">
        <f t="shared" si="4"/>
        <v>59.202447323285426</v>
      </c>
      <c r="H89">
        <f t="shared" si="5"/>
        <v>83.13015550571048</v>
      </c>
    </row>
    <row r="90" spans="1:8" ht="12.75">
      <c r="A90">
        <v>84</v>
      </c>
      <c r="C90">
        <f>1!C91</f>
        <v>8.033112479999929</v>
      </c>
      <c r="D90">
        <v>88</v>
      </c>
      <c r="E90">
        <v>1942.758</v>
      </c>
      <c r="F90">
        <f t="shared" si="3"/>
        <v>1933.689</v>
      </c>
      <c r="G90">
        <f t="shared" si="4"/>
        <v>58.34930603249016</v>
      </c>
      <c r="H90">
        <f t="shared" si="5"/>
        <v>81.9322021882594</v>
      </c>
    </row>
    <row r="91" spans="1:8" ht="12.75">
      <c r="A91">
        <v>85</v>
      </c>
      <c r="C91">
        <f>1!C92</f>
        <v>8.13107791999973</v>
      </c>
      <c r="D91">
        <v>89</v>
      </c>
      <c r="E91">
        <v>1947.487</v>
      </c>
      <c r="F91">
        <f t="shared" si="3"/>
        <v>1938.4180000000001</v>
      </c>
      <c r="G91">
        <f t="shared" si="4"/>
        <v>58.4920041955493</v>
      </c>
      <c r="H91">
        <f t="shared" si="5"/>
        <v>82.13257431849766</v>
      </c>
    </row>
    <row r="92" spans="1:8" ht="12.75">
      <c r="A92">
        <v>86</v>
      </c>
      <c r="C92">
        <f>1!C93</f>
        <v>8.229042720000031</v>
      </c>
      <c r="D92">
        <v>90</v>
      </c>
      <c r="E92">
        <v>1969.091</v>
      </c>
      <c r="F92">
        <f t="shared" si="3"/>
        <v>1960.022</v>
      </c>
      <c r="G92">
        <f t="shared" si="4"/>
        <v>59.14390758204314</v>
      </c>
      <c r="H92">
        <f t="shared" si="5"/>
        <v>83.04795590057995</v>
      </c>
    </row>
    <row r="93" spans="1:8" ht="12.75">
      <c r="A93">
        <v>87</v>
      </c>
      <c r="C93">
        <f>1!C94</f>
        <v>8.327007360000131</v>
      </c>
      <c r="D93">
        <v>91</v>
      </c>
      <c r="E93">
        <v>1975.542</v>
      </c>
      <c r="F93">
        <f t="shared" si="3"/>
        <v>1966.473</v>
      </c>
      <c r="G93">
        <f t="shared" si="4"/>
        <v>59.338567309235884</v>
      </c>
      <c r="H93">
        <f t="shared" si="5"/>
        <v>83.32129077310417</v>
      </c>
    </row>
    <row r="94" spans="1:8" ht="12.75">
      <c r="A94">
        <v>88</v>
      </c>
      <c r="C94">
        <f>1!C95</f>
        <v>8.42497352000003</v>
      </c>
      <c r="D94">
        <v>92</v>
      </c>
      <c r="E94">
        <v>1960.974</v>
      </c>
      <c r="F94">
        <f t="shared" si="3"/>
        <v>1951.905</v>
      </c>
      <c r="G94">
        <f t="shared" si="4"/>
        <v>58.8989760976805</v>
      </c>
      <c r="H94">
        <f t="shared" si="5"/>
        <v>82.70403105787666</v>
      </c>
    </row>
    <row r="95" spans="1:8" ht="12.75">
      <c r="A95">
        <v>89</v>
      </c>
      <c r="C95">
        <f>1!C96</f>
        <v>8.522936559999831</v>
      </c>
      <c r="D95">
        <v>93</v>
      </c>
      <c r="E95">
        <v>1973.891</v>
      </c>
      <c r="F95">
        <f t="shared" si="3"/>
        <v>1964.8220000000001</v>
      </c>
      <c r="G95">
        <f t="shared" si="4"/>
        <v>59.28874817893125</v>
      </c>
      <c r="H95">
        <f t="shared" si="5"/>
        <v>83.25133636688227</v>
      </c>
    </row>
    <row r="96" spans="1:8" ht="12.75">
      <c r="A96">
        <v>90</v>
      </c>
      <c r="C96">
        <f>1!C97</f>
        <v>8.62090192000003</v>
      </c>
      <c r="D96">
        <v>94</v>
      </c>
      <c r="E96">
        <v>1981.003</v>
      </c>
      <c r="F96">
        <f t="shared" si="3"/>
        <v>1971.934</v>
      </c>
      <c r="G96">
        <f t="shared" si="4"/>
        <v>59.503353663320446</v>
      </c>
      <c r="H96">
        <f t="shared" si="5"/>
        <v>83.55267842445352</v>
      </c>
    </row>
    <row r="97" spans="1:8" ht="12.75">
      <c r="A97">
        <v>91</v>
      </c>
      <c r="C97">
        <f>1!C98</f>
        <v>8.718866480000031</v>
      </c>
      <c r="D97">
        <v>95</v>
      </c>
      <c r="E97">
        <v>1959.977</v>
      </c>
      <c r="F97">
        <f t="shared" si="3"/>
        <v>1950.9080000000001</v>
      </c>
      <c r="G97">
        <f t="shared" si="4"/>
        <v>58.86889149870188</v>
      </c>
      <c r="H97">
        <f t="shared" si="5"/>
        <v>82.66178724018846</v>
      </c>
    </row>
    <row r="98" spans="1:8" ht="12.75">
      <c r="A98">
        <v>92</v>
      </c>
      <c r="C98">
        <f>1!C99</f>
        <v>8.816832160000029</v>
      </c>
      <c r="D98">
        <v>96</v>
      </c>
      <c r="E98">
        <v>1975.674</v>
      </c>
      <c r="F98">
        <f t="shared" si="3"/>
        <v>1966.605</v>
      </c>
      <c r="G98">
        <f t="shared" si="4"/>
        <v>59.34255042565031</v>
      </c>
      <c r="H98">
        <f t="shared" si="5"/>
        <v>83.32688373592748</v>
      </c>
    </row>
    <row r="99" spans="1:8" ht="12.75">
      <c r="A99">
        <v>93</v>
      </c>
      <c r="C99">
        <f>1!C100</f>
        <v>8.914795680000129</v>
      </c>
      <c r="D99">
        <v>97</v>
      </c>
      <c r="E99">
        <v>1968.023</v>
      </c>
      <c r="F99">
        <f t="shared" si="3"/>
        <v>1958.954</v>
      </c>
      <c r="G99">
        <f t="shared" si="4"/>
        <v>59.111680549235544</v>
      </c>
      <c r="H99">
        <f t="shared" si="5"/>
        <v>83.00270374682769</v>
      </c>
    </row>
    <row r="100" spans="1:8" ht="12.75">
      <c r="A100">
        <v>94</v>
      </c>
      <c r="C100">
        <f>1!C101</f>
        <v>9.012760799999729</v>
      </c>
      <c r="D100">
        <v>98</v>
      </c>
      <c r="E100">
        <v>1997.797</v>
      </c>
      <c r="F100">
        <f t="shared" si="3"/>
        <v>1988.728</v>
      </c>
      <c r="G100">
        <f t="shared" si="4"/>
        <v>60.010114701682696</v>
      </c>
      <c r="H100">
        <f t="shared" si="5"/>
        <v>84.26425583092873</v>
      </c>
    </row>
    <row r="101" spans="1:8" ht="12.75">
      <c r="A101">
        <v>95</v>
      </c>
      <c r="C101">
        <f>1!C102</f>
        <v>9.11072703999973</v>
      </c>
      <c r="D101">
        <v>99</v>
      </c>
      <c r="E101">
        <v>1975.63</v>
      </c>
      <c r="F101">
        <f t="shared" si="3"/>
        <v>1966.5610000000001</v>
      </c>
      <c r="G101">
        <f t="shared" si="4"/>
        <v>59.341222720178834</v>
      </c>
      <c r="H101">
        <f t="shared" si="5"/>
        <v>83.32501941498637</v>
      </c>
    </row>
    <row r="102" spans="1:8" ht="12.75">
      <c r="A102">
        <v>96</v>
      </c>
      <c r="C102">
        <f>1!C103</f>
        <v>9.20869007999993</v>
      </c>
      <c r="D102">
        <v>100</v>
      </c>
      <c r="E102">
        <v>1968.161</v>
      </c>
      <c r="F102">
        <f t="shared" si="3"/>
        <v>1959.092</v>
      </c>
      <c r="G102">
        <f t="shared" si="4"/>
        <v>59.11584471639608</v>
      </c>
      <c r="H102">
        <f t="shared" si="5"/>
        <v>83.0085509352339</v>
      </c>
    </row>
    <row r="103" spans="1:8" ht="12.75">
      <c r="A103">
        <v>97</v>
      </c>
      <c r="C103">
        <f>1!C104</f>
        <v>9.306656239999931</v>
      </c>
      <c r="D103">
        <v>101</v>
      </c>
      <c r="E103">
        <v>1997.862</v>
      </c>
      <c r="F103">
        <f t="shared" si="3"/>
        <v>1988.7930000000001</v>
      </c>
      <c r="G103">
        <f t="shared" si="4"/>
        <v>60.01207608476555</v>
      </c>
      <c r="H103">
        <f t="shared" si="5"/>
        <v>84.26700994140991</v>
      </c>
    </row>
    <row r="104" spans="1:8" ht="12.75">
      <c r="A104">
        <v>98</v>
      </c>
      <c r="C104">
        <f>1!C105</f>
        <v>9.40462040000003</v>
      </c>
      <c r="D104">
        <v>102</v>
      </c>
      <c r="E104">
        <v>1989.104</v>
      </c>
      <c r="F104">
        <f t="shared" si="3"/>
        <v>1980.035</v>
      </c>
      <c r="G104">
        <f t="shared" si="4"/>
        <v>59.74780234569347</v>
      </c>
      <c r="H104">
        <f t="shared" si="5"/>
        <v>83.89592533226916</v>
      </c>
    </row>
    <row r="105" spans="1:8" ht="12.75">
      <c r="A105">
        <v>99</v>
      </c>
      <c r="C105">
        <f>1!C106</f>
        <v>9.50258591999993</v>
      </c>
      <c r="D105">
        <v>103</v>
      </c>
      <c r="E105">
        <v>1967.508</v>
      </c>
      <c r="F105">
        <f t="shared" si="3"/>
        <v>1958.439</v>
      </c>
      <c r="G105">
        <f t="shared" si="4"/>
        <v>59.096140360194426</v>
      </c>
      <c r="H105">
        <f t="shared" si="5"/>
        <v>82.98088271763066</v>
      </c>
    </row>
    <row r="106" spans="1:8" ht="12.75">
      <c r="A106">
        <v>100</v>
      </c>
      <c r="C106">
        <f>1!C107</f>
        <v>9.600549279999932</v>
      </c>
      <c r="D106">
        <v>104</v>
      </c>
      <c r="E106">
        <v>1981.878</v>
      </c>
      <c r="F106">
        <f t="shared" si="3"/>
        <v>1972.809</v>
      </c>
      <c r="G106">
        <f t="shared" si="4"/>
        <v>59.52975689712817</v>
      </c>
      <c r="H106">
        <f t="shared" si="5"/>
        <v>83.5897529886232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11.421875" style="0" customWidth="1"/>
    <col min="2" max="2" width="14.421875" style="0" customWidth="1"/>
    <col min="3" max="5" width="11.421875" style="0" customWidth="1"/>
    <col min="6" max="10" width="12.7109375" style="0" customWidth="1"/>
  </cols>
  <sheetData>
    <row r="1" spans="1:24" ht="12.75">
      <c r="A1" t="s">
        <v>0</v>
      </c>
      <c r="B1" t="s">
        <v>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</v>
      </c>
      <c r="L1" t="s">
        <v>22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V1" t="s">
        <v>20</v>
      </c>
      <c r="W1" t="s">
        <v>21</v>
      </c>
      <c r="X1" t="s">
        <v>3</v>
      </c>
    </row>
    <row r="2" ht="12.75">
      <c r="A2">
        <v>1</v>
      </c>
    </row>
    <row r="3" spans="1:24" ht="12.75">
      <c r="A3">
        <v>2</v>
      </c>
      <c r="B3">
        <f>1!C9</f>
        <v>0</v>
      </c>
      <c r="C3">
        <f>1!G9</f>
        <v>18.45198185762177</v>
      </c>
      <c r="D3">
        <f>2!G8</f>
        <v>25.322180052687866</v>
      </c>
      <c r="E3">
        <f>3!G8</f>
        <v>27.281974222332384</v>
      </c>
      <c r="F3">
        <f>4!G8</f>
        <v>27.281974222332384</v>
      </c>
      <c r="G3">
        <f>5!G8</f>
        <v>23.97248332893929</v>
      </c>
      <c r="H3">
        <f>6!G8</f>
        <v>29.0361570302888</v>
      </c>
      <c r="I3">
        <f>7!G8</f>
        <v>26.348741418233505</v>
      </c>
      <c r="J3">
        <f>8!G8</f>
        <v>23.868644062682186</v>
      </c>
      <c r="L3">
        <f>1!C9</f>
        <v>0</v>
      </c>
      <c r="M3">
        <f>C3</f>
        <v>18.45198185762177</v>
      </c>
      <c r="N3">
        <f>D3-(D$3-C$3)</f>
        <v>18.45198185762177</v>
      </c>
      <c r="O3">
        <f>E3-(E$3-C$3)</f>
        <v>18.45198185762177</v>
      </c>
      <c r="P3">
        <f>F3-(F$3-C$3)</f>
        <v>18.45198185762177</v>
      </c>
      <c r="Q3">
        <f aca="true" t="shared" si="0" ref="Q3:Q34">G3-(G$3-C$3)</f>
        <v>18.45198185762177</v>
      </c>
      <c r="R3">
        <f aca="true" t="shared" si="1" ref="R3:R34">H3-(H$3-C$3)</f>
        <v>18.45198185762177</v>
      </c>
      <c r="S3">
        <f>I3-(I$3-C$3)</f>
        <v>18.45198185762177</v>
      </c>
      <c r="T3">
        <f>J3-(J$3-C$3)</f>
        <v>18.45198185762177</v>
      </c>
      <c r="V3">
        <f>AVERAGE(M3:T3)</f>
        <v>18.45198185762177</v>
      </c>
      <c r="W3">
        <f>STDEV(M3:T3)/SQRT(8)</f>
        <v>0</v>
      </c>
      <c r="X3">
        <v>8</v>
      </c>
    </row>
    <row r="4" spans="1:24" ht="12.75">
      <c r="A4">
        <v>3</v>
      </c>
      <c r="B4">
        <f>1!C10</f>
        <v>0.09796391999998022</v>
      </c>
      <c r="C4">
        <f>1!G10</f>
        <v>21.240879510944588</v>
      </c>
      <c r="D4">
        <f>2!G9</f>
        <v>30.151858425809678</v>
      </c>
      <c r="E4">
        <f>3!G9</f>
        <v>31.123218490519275</v>
      </c>
      <c r="F4">
        <f>4!G9</f>
        <v>31.123218490519275</v>
      </c>
      <c r="G4">
        <f>5!G9</f>
        <v>28.24517231052497</v>
      </c>
      <c r="H4">
        <f>6!G9</f>
        <v>32.243166078855594</v>
      </c>
      <c r="I4">
        <f>7!G9</f>
        <v>30.62218423245562</v>
      </c>
      <c r="J4">
        <f>8!G9</f>
        <v>27.309483317380753</v>
      </c>
      <c r="L4">
        <f>1!C10</f>
        <v>0.09796391999998022</v>
      </c>
      <c r="M4">
        <f aca="true" t="shared" si="2" ref="M4:M67">C4</f>
        <v>21.240879510944588</v>
      </c>
      <c r="N4">
        <f aca="true" t="shared" si="3" ref="N4:N67">D4-(D$3-C$3)</f>
        <v>23.281660230743583</v>
      </c>
      <c r="O4">
        <f aca="true" t="shared" si="4" ref="O4:O67">E4-(E$3-C$3)</f>
        <v>22.293226125808662</v>
      </c>
      <c r="P4">
        <f aca="true" t="shared" si="5" ref="P4:P34">F4-(F$3-C$3)</f>
        <v>22.293226125808662</v>
      </c>
      <c r="Q4">
        <f t="shared" si="0"/>
        <v>22.72467083920745</v>
      </c>
      <c r="R4">
        <f t="shared" si="1"/>
        <v>21.658990906188567</v>
      </c>
      <c r="S4">
        <f aca="true" t="shared" si="6" ref="S4:S67">I4-(I$3-C$3)</f>
        <v>22.725424671843886</v>
      </c>
      <c r="T4">
        <f aca="true" t="shared" si="7" ref="T4:T67">J4-(J$3-C$3)</f>
        <v>21.892821112320338</v>
      </c>
      <c r="V4">
        <f aca="true" t="shared" si="8" ref="V4:V67">AVERAGE(M4:T4)</f>
        <v>22.263862440358217</v>
      </c>
      <c r="W4">
        <f aca="true" t="shared" si="9" ref="W4:W67">STDEV(M4:T4)/SQRT(8)</f>
        <v>0.23195813130422813</v>
      </c>
      <c r="X4">
        <v>8</v>
      </c>
    </row>
    <row r="5" spans="1:24" ht="12.75">
      <c r="A5">
        <v>4</v>
      </c>
      <c r="B5">
        <f>1!C11</f>
        <v>0.1959291200000708</v>
      </c>
      <c r="C5">
        <f>1!G11</f>
        <v>24.05738513113784</v>
      </c>
      <c r="D5">
        <f>2!G10</f>
        <v>33.34247273811757</v>
      </c>
      <c r="E5">
        <f>3!G10</f>
        <v>33.99984508613211</v>
      </c>
      <c r="F5">
        <f>4!G10</f>
        <v>33.99984508613211</v>
      </c>
      <c r="G5">
        <f>5!G10</f>
        <v>31.933183224818926</v>
      </c>
      <c r="H5">
        <f>6!G10</f>
        <v>36.452607684936304</v>
      </c>
      <c r="I5">
        <f>7!G10</f>
        <v>33.545044452086216</v>
      </c>
      <c r="J5">
        <f>8!G10</f>
        <v>30.29178138243108</v>
      </c>
      <c r="L5">
        <f>1!C11</f>
        <v>0.1959291200000708</v>
      </c>
      <c r="M5">
        <f t="shared" si="2"/>
        <v>24.05738513113784</v>
      </c>
      <c r="N5">
        <f t="shared" si="3"/>
        <v>26.472274543051476</v>
      </c>
      <c r="O5">
        <f t="shared" si="4"/>
        <v>25.1698527214215</v>
      </c>
      <c r="P5">
        <f t="shared" si="5"/>
        <v>25.1698527214215</v>
      </c>
      <c r="Q5">
        <f t="shared" si="0"/>
        <v>26.412681753501406</v>
      </c>
      <c r="R5">
        <f t="shared" si="1"/>
        <v>25.868432512269276</v>
      </c>
      <c r="S5">
        <f t="shared" si="6"/>
        <v>25.648284891474482</v>
      </c>
      <c r="T5">
        <f t="shared" si="7"/>
        <v>24.875119177370664</v>
      </c>
      <c r="V5">
        <f t="shared" si="8"/>
        <v>25.459235431456015</v>
      </c>
      <c r="W5">
        <f t="shared" si="9"/>
        <v>0.2869902576882457</v>
      </c>
      <c r="X5">
        <v>8</v>
      </c>
    </row>
    <row r="6" spans="1:24" ht="12.75">
      <c r="A6">
        <v>5</v>
      </c>
      <c r="B6">
        <f>1!C12</f>
        <v>0.29389432000016047</v>
      </c>
      <c r="C6">
        <f>1!G12</f>
        <v>26.36462236245316</v>
      </c>
      <c r="D6">
        <f>2!G11</f>
        <v>35.47766217232428</v>
      </c>
      <c r="E6">
        <f>3!G11</f>
        <v>36.63595241045979</v>
      </c>
      <c r="F6">
        <f>4!G11</f>
        <v>36.63595241045979</v>
      </c>
      <c r="G6">
        <f>5!G11</f>
        <v>34.86652770679524</v>
      </c>
      <c r="H6">
        <f>6!G11</f>
        <v>38.90450558895478</v>
      </c>
      <c r="I6">
        <f>7!G11</f>
        <v>36.118458097435635</v>
      </c>
      <c r="J6">
        <f>8!G11</f>
        <v>32.18714129320928</v>
      </c>
      <c r="L6">
        <f>1!C12</f>
        <v>0.29389432000016047</v>
      </c>
      <c r="M6">
        <f t="shared" si="2"/>
        <v>26.36462236245316</v>
      </c>
      <c r="N6">
        <f t="shared" si="3"/>
        <v>28.607463977258185</v>
      </c>
      <c r="O6">
        <f t="shared" si="4"/>
        <v>27.805960045749174</v>
      </c>
      <c r="P6">
        <f t="shared" si="5"/>
        <v>27.805960045749174</v>
      </c>
      <c r="Q6">
        <f t="shared" si="0"/>
        <v>29.34602623547772</v>
      </c>
      <c r="R6">
        <f t="shared" si="1"/>
        <v>28.32033041628775</v>
      </c>
      <c r="S6">
        <f t="shared" si="6"/>
        <v>28.2216985368239</v>
      </c>
      <c r="T6">
        <f t="shared" si="7"/>
        <v>26.770479088148864</v>
      </c>
      <c r="V6">
        <f t="shared" si="8"/>
        <v>27.905317588493496</v>
      </c>
      <c r="W6">
        <f t="shared" si="9"/>
        <v>0.3412772111720006</v>
      </c>
      <c r="X6">
        <v>8</v>
      </c>
    </row>
    <row r="7" spans="1:24" ht="12.75">
      <c r="A7">
        <v>6</v>
      </c>
      <c r="B7">
        <f>1!C13</f>
        <v>0.39185888000020075</v>
      </c>
      <c r="C7">
        <f>1!G13</f>
        <v>27.76375468349438</v>
      </c>
      <c r="D7">
        <f>2!G12</f>
        <v>37.150718405318166</v>
      </c>
      <c r="E7">
        <f>3!G12</f>
        <v>38.677686206469204</v>
      </c>
      <c r="F7">
        <f>4!G12</f>
        <v>38.677686206469204</v>
      </c>
      <c r="G7">
        <f>5!G12</f>
        <v>37.05476173615087</v>
      </c>
      <c r="H7">
        <f>6!G12</f>
        <v>41.05805232772423</v>
      </c>
      <c r="I7">
        <f>7!G12</f>
        <v>38.190694839661084</v>
      </c>
      <c r="J7">
        <f>8!G12</f>
        <v>34.06098634032471</v>
      </c>
      <c r="L7">
        <f>1!C13</f>
        <v>0.39185888000020075</v>
      </c>
      <c r="M7">
        <f t="shared" si="2"/>
        <v>27.76375468349438</v>
      </c>
      <c r="N7">
        <f t="shared" si="3"/>
        <v>30.28052021025207</v>
      </c>
      <c r="O7">
        <f t="shared" si="4"/>
        <v>29.84769384175859</v>
      </c>
      <c r="P7">
        <f t="shared" si="5"/>
        <v>29.84769384175859</v>
      </c>
      <c r="Q7">
        <f t="shared" si="0"/>
        <v>31.534260264833353</v>
      </c>
      <c r="R7">
        <f t="shared" si="1"/>
        <v>30.473877155057206</v>
      </c>
      <c r="S7">
        <f t="shared" si="6"/>
        <v>30.29393527904935</v>
      </c>
      <c r="T7">
        <f t="shared" si="7"/>
        <v>28.644324135264295</v>
      </c>
      <c r="V7">
        <f t="shared" si="8"/>
        <v>29.83575742643348</v>
      </c>
      <c r="W7">
        <f t="shared" si="9"/>
        <v>0.40998351815051254</v>
      </c>
      <c r="X7">
        <v>8</v>
      </c>
    </row>
    <row r="8" spans="1:24" ht="12.75">
      <c r="A8">
        <v>7</v>
      </c>
      <c r="B8">
        <f>1!C14</f>
        <v>0.4898228799997906</v>
      </c>
      <c r="C8">
        <f>1!G14</f>
        <v>29.013015184381775</v>
      </c>
      <c r="D8">
        <f>2!G13</f>
        <v>39.79174984326722</v>
      </c>
      <c r="E8">
        <f>3!G13</f>
        <v>39.74151072003966</v>
      </c>
      <c r="F8">
        <f>4!G13</f>
        <v>39.74151072003966</v>
      </c>
      <c r="G8">
        <f>5!G13</f>
        <v>38.892296998711366</v>
      </c>
      <c r="H8">
        <f>6!G13</f>
        <v>41.91286717293652</v>
      </c>
      <c r="I8">
        <f>7!G13</f>
        <v>39.40149300555948</v>
      </c>
      <c r="J8">
        <f>8!G13</f>
        <v>35.49062338185896</v>
      </c>
      <c r="L8">
        <f>1!C14</f>
        <v>0.4898228799997906</v>
      </c>
      <c r="M8">
        <f t="shared" si="2"/>
        <v>29.013015184381775</v>
      </c>
      <c r="N8">
        <f t="shared" si="3"/>
        <v>32.921551648201124</v>
      </c>
      <c r="O8">
        <f t="shared" si="4"/>
        <v>30.91151835532905</v>
      </c>
      <c r="P8">
        <f t="shared" si="5"/>
        <v>30.91151835532905</v>
      </c>
      <c r="Q8">
        <f t="shared" si="0"/>
        <v>33.37179552739384</v>
      </c>
      <c r="R8">
        <f t="shared" si="1"/>
        <v>31.328692000269495</v>
      </c>
      <c r="S8">
        <f t="shared" si="6"/>
        <v>31.504733444947746</v>
      </c>
      <c r="T8">
        <f t="shared" si="7"/>
        <v>30.073961176798544</v>
      </c>
      <c r="V8">
        <f t="shared" si="8"/>
        <v>31.25459821158133</v>
      </c>
      <c r="W8">
        <f t="shared" si="9"/>
        <v>0.49970208284711404</v>
      </c>
      <c r="X8">
        <v>8</v>
      </c>
    </row>
    <row r="9" spans="1:24" ht="12.75">
      <c r="A9">
        <v>8</v>
      </c>
      <c r="B9">
        <f>1!C15</f>
        <v>0.5877885599998107</v>
      </c>
      <c r="C9">
        <f>1!G15</f>
        <v>30.19177676986788</v>
      </c>
      <c r="D9">
        <f>2!G14</f>
        <v>41.899649335469064</v>
      </c>
      <c r="E9">
        <f>3!G14</f>
        <v>40.81007559796753</v>
      </c>
      <c r="F9">
        <f>4!G14</f>
        <v>40.81007559796753</v>
      </c>
      <c r="G9">
        <f>5!G14</f>
        <v>41.29494332251745</v>
      </c>
      <c r="H9">
        <f>6!G14</f>
        <v>43.34318211352087</v>
      </c>
      <c r="I9">
        <f>7!G14</f>
        <v>41.00630291207411</v>
      </c>
      <c r="J9">
        <f>8!G14</f>
        <v>37.11184228790207</v>
      </c>
      <c r="L9">
        <f>1!C15</f>
        <v>0.5877885599998107</v>
      </c>
      <c r="M9">
        <f t="shared" si="2"/>
        <v>30.19177676986788</v>
      </c>
      <c r="N9">
        <f t="shared" si="3"/>
        <v>35.02945114040297</v>
      </c>
      <c r="O9">
        <f t="shared" si="4"/>
        <v>31.98008323325692</v>
      </c>
      <c r="P9">
        <f t="shared" si="5"/>
        <v>31.98008323325692</v>
      </c>
      <c r="Q9">
        <f t="shared" si="0"/>
        <v>35.774441851199924</v>
      </c>
      <c r="R9">
        <f t="shared" si="1"/>
        <v>32.75900694085384</v>
      </c>
      <c r="S9">
        <f t="shared" si="6"/>
        <v>33.10954335146238</v>
      </c>
      <c r="T9">
        <f t="shared" si="7"/>
        <v>31.695180082841656</v>
      </c>
      <c r="V9">
        <f t="shared" si="8"/>
        <v>32.81494582539281</v>
      </c>
      <c r="W9">
        <f t="shared" si="9"/>
        <v>0.6447791660397121</v>
      </c>
      <c r="X9">
        <v>8</v>
      </c>
    </row>
    <row r="10" spans="1:24" ht="12.75">
      <c r="A10">
        <v>9</v>
      </c>
      <c r="B10">
        <f>1!C16</f>
        <v>0.6857531199998403</v>
      </c>
      <c r="C10">
        <f>1!G16</f>
        <v>31.449911260106482</v>
      </c>
      <c r="D10">
        <f>2!G15</f>
        <v>42.28437017475503</v>
      </c>
      <c r="E10">
        <f>3!G15</f>
        <v>41.84759573677035</v>
      </c>
      <c r="F10">
        <f>4!G15</f>
        <v>41.84759573677035</v>
      </c>
      <c r="G10">
        <f>5!G15</f>
        <v>43.183898856780615</v>
      </c>
      <c r="H10">
        <f>6!G15</f>
        <v>44.733448387756205</v>
      </c>
      <c r="I10">
        <f>7!G15</f>
        <v>41.84080522325785</v>
      </c>
      <c r="J10">
        <f>8!G15</f>
        <v>38.86866820278166</v>
      </c>
      <c r="L10">
        <f>1!C16</f>
        <v>0.6857531199998403</v>
      </c>
      <c r="M10">
        <f t="shared" si="2"/>
        <v>31.449911260106482</v>
      </c>
      <c r="N10">
        <f t="shared" si="3"/>
        <v>35.41417197968894</v>
      </c>
      <c r="O10">
        <f t="shared" si="4"/>
        <v>33.01760337205974</v>
      </c>
      <c r="P10">
        <f t="shared" si="5"/>
        <v>33.01760337205974</v>
      </c>
      <c r="Q10">
        <f t="shared" si="0"/>
        <v>37.6633973854631</v>
      </c>
      <c r="R10">
        <f t="shared" si="1"/>
        <v>34.14927321508918</v>
      </c>
      <c r="S10">
        <f t="shared" si="6"/>
        <v>33.94404566264612</v>
      </c>
      <c r="T10">
        <f t="shared" si="7"/>
        <v>33.452005997721244</v>
      </c>
      <c r="V10">
        <f t="shared" si="8"/>
        <v>34.013501530604316</v>
      </c>
      <c r="W10">
        <f t="shared" si="9"/>
        <v>0.6570737906889542</v>
      </c>
      <c r="X10">
        <v>8</v>
      </c>
    </row>
    <row r="11" spans="1:24" ht="12.75">
      <c r="A11">
        <v>10</v>
      </c>
      <c r="B11">
        <f>1!C17</f>
        <v>0.7837172800000207</v>
      </c>
      <c r="C11">
        <f>1!G17</f>
        <v>32.828830605403276</v>
      </c>
      <c r="D11">
        <f>2!G16</f>
        <v>43.160406174389465</v>
      </c>
      <c r="E11">
        <f>3!G16</f>
        <v>42.467344156648906</v>
      </c>
      <c r="F11">
        <f>4!G16</f>
        <v>42.467344156648906</v>
      </c>
      <c r="G11">
        <f>5!G16</f>
        <v>43.880262436780505</v>
      </c>
      <c r="H11">
        <f>6!G16</f>
        <v>46.44763769863797</v>
      </c>
      <c r="I11">
        <f>7!G16</f>
        <v>43.13626850672188</v>
      </c>
      <c r="J11">
        <f>8!G16</f>
        <v>39.06568158967384</v>
      </c>
      <c r="L11">
        <f>1!C17</f>
        <v>0.7837172800000207</v>
      </c>
      <c r="M11">
        <f t="shared" si="2"/>
        <v>32.828830605403276</v>
      </c>
      <c r="N11">
        <f t="shared" si="3"/>
        <v>36.29020797932337</v>
      </c>
      <c r="O11">
        <f t="shared" si="4"/>
        <v>33.63735179193829</v>
      </c>
      <c r="P11">
        <f t="shared" si="5"/>
        <v>33.63735179193829</v>
      </c>
      <c r="Q11">
        <f t="shared" si="0"/>
        <v>38.35976096546298</v>
      </c>
      <c r="R11">
        <f t="shared" si="1"/>
        <v>35.863462525970945</v>
      </c>
      <c r="S11">
        <f t="shared" si="6"/>
        <v>35.23950894611015</v>
      </c>
      <c r="T11">
        <f t="shared" si="7"/>
        <v>33.649019384613425</v>
      </c>
      <c r="V11">
        <f t="shared" si="8"/>
        <v>34.9381867488451</v>
      </c>
      <c r="W11">
        <f t="shared" si="9"/>
        <v>0.6543500163860263</v>
      </c>
      <c r="X11">
        <v>8</v>
      </c>
    </row>
    <row r="12" spans="1:24" ht="12.75">
      <c r="A12">
        <v>11</v>
      </c>
      <c r="B12">
        <f>1!C18</f>
        <v>0.8816829600000302</v>
      </c>
      <c r="C12">
        <f>1!G18</f>
        <v>33.14977322027214</v>
      </c>
      <c r="D12">
        <f>2!G17</f>
        <v>45.35857733139</v>
      </c>
      <c r="E12">
        <f>3!G17</f>
        <v>43.94581112901227</v>
      </c>
      <c r="F12">
        <f>4!G17</f>
        <v>43.94581112901227</v>
      </c>
      <c r="G12">
        <f>5!G17</f>
        <v>44.41135876077145</v>
      </c>
      <c r="H12">
        <f>6!G17</f>
        <v>47.46922066207209</v>
      </c>
      <c r="I12">
        <f>7!G17</f>
        <v>44.20681832547475</v>
      </c>
      <c r="J12">
        <f>8!G17</f>
        <v>39.79048807660137</v>
      </c>
      <c r="L12">
        <f>1!C18</f>
        <v>0.8816829600000302</v>
      </c>
      <c r="M12">
        <f t="shared" si="2"/>
        <v>33.14977322027214</v>
      </c>
      <c r="N12">
        <f t="shared" si="3"/>
        <v>38.48837913632391</v>
      </c>
      <c r="O12">
        <f t="shared" si="4"/>
        <v>35.11581876430166</v>
      </c>
      <c r="P12">
        <f t="shared" si="5"/>
        <v>35.11581876430166</v>
      </c>
      <c r="Q12">
        <f t="shared" si="0"/>
        <v>38.89085728945393</v>
      </c>
      <c r="R12">
        <f t="shared" si="1"/>
        <v>36.88504548940506</v>
      </c>
      <c r="S12">
        <f t="shared" si="6"/>
        <v>36.310058764863015</v>
      </c>
      <c r="T12">
        <f t="shared" si="7"/>
        <v>34.37382587154096</v>
      </c>
      <c r="V12">
        <f t="shared" si="8"/>
        <v>36.04119716255779</v>
      </c>
      <c r="W12">
        <f t="shared" si="9"/>
        <v>0.7039016115236438</v>
      </c>
      <c r="X12">
        <v>8</v>
      </c>
    </row>
    <row r="13" spans="1:24" ht="12.75">
      <c r="A13">
        <v>12</v>
      </c>
      <c r="B13">
        <f>1!C19</f>
        <v>0.97964839999986</v>
      </c>
      <c r="C13">
        <f>1!G19</f>
        <v>34.03815815421021</v>
      </c>
      <c r="D13">
        <f>2!G18</f>
        <v>45.68317050762178</v>
      </c>
      <c r="E13">
        <f>3!G18</f>
        <v>44.791919692650886</v>
      </c>
      <c r="F13">
        <f>4!G18</f>
        <v>44.791919692650886</v>
      </c>
      <c r="G13">
        <f>5!G18</f>
        <v>45.744816094317514</v>
      </c>
      <c r="H13">
        <f>6!G18</f>
        <v>47.55045789988441</v>
      </c>
      <c r="I13">
        <f>7!G18</f>
        <v>45.12456500396361</v>
      </c>
      <c r="J13">
        <f>8!G18</f>
        <v>40.4018662710909</v>
      </c>
      <c r="L13">
        <f>1!C19</f>
        <v>0.97964839999986</v>
      </c>
      <c r="M13">
        <f t="shared" si="2"/>
        <v>34.03815815421021</v>
      </c>
      <c r="N13">
        <f t="shared" si="3"/>
        <v>38.81297231255569</v>
      </c>
      <c r="O13">
        <f t="shared" si="4"/>
        <v>35.96192732794027</v>
      </c>
      <c r="P13">
        <f t="shared" si="5"/>
        <v>35.96192732794027</v>
      </c>
      <c r="Q13">
        <f t="shared" si="0"/>
        <v>40.224314623</v>
      </c>
      <c r="R13">
        <f t="shared" si="1"/>
        <v>36.966282727217376</v>
      </c>
      <c r="S13">
        <f t="shared" si="6"/>
        <v>37.227805443351876</v>
      </c>
      <c r="T13">
        <f t="shared" si="7"/>
        <v>34.98520406603049</v>
      </c>
      <c r="V13">
        <f t="shared" si="8"/>
        <v>36.772323997780774</v>
      </c>
      <c r="W13">
        <f t="shared" si="9"/>
        <v>0.7109916891311981</v>
      </c>
      <c r="X13">
        <v>8</v>
      </c>
    </row>
    <row r="14" spans="1:24" ht="12.75">
      <c r="A14">
        <v>13</v>
      </c>
      <c r="B14">
        <f>1!C20</f>
        <v>1.0776118399999204</v>
      </c>
      <c r="C14">
        <f>1!G20</f>
        <v>34.7904752514297</v>
      </c>
      <c r="D14">
        <f>2!G19</f>
        <v>46.4922162735921</v>
      </c>
      <c r="E14">
        <f>3!G19</f>
        <v>44.63362870244144</v>
      </c>
      <c r="F14">
        <f>4!G19</f>
        <v>44.63362870244144</v>
      </c>
      <c r="G14">
        <f>5!G19</f>
        <v>47.45109883812369</v>
      </c>
      <c r="H14">
        <f>6!G19</f>
        <v>48.273043751838095</v>
      </c>
      <c r="I14">
        <f>7!G19</f>
        <v>45.756682890281546</v>
      </c>
      <c r="J14">
        <f>8!G19</f>
        <v>41.789590064900665</v>
      </c>
      <c r="L14">
        <f>1!C20</f>
        <v>1.0776118399999204</v>
      </c>
      <c r="M14">
        <f t="shared" si="2"/>
        <v>34.7904752514297</v>
      </c>
      <c r="N14">
        <f t="shared" si="3"/>
        <v>39.622018078526004</v>
      </c>
      <c r="O14">
        <f t="shared" si="4"/>
        <v>35.80363633773083</v>
      </c>
      <c r="P14">
        <f t="shared" si="5"/>
        <v>35.80363633773083</v>
      </c>
      <c r="Q14">
        <f t="shared" si="0"/>
        <v>41.93059736680617</v>
      </c>
      <c r="R14">
        <f t="shared" si="1"/>
        <v>37.68886857917107</v>
      </c>
      <c r="S14">
        <f t="shared" si="6"/>
        <v>37.85992332966981</v>
      </c>
      <c r="T14">
        <f t="shared" si="7"/>
        <v>36.372927859840246</v>
      </c>
      <c r="V14">
        <f t="shared" si="8"/>
        <v>37.48401039261309</v>
      </c>
      <c r="W14">
        <f t="shared" si="9"/>
        <v>0.8309142971643425</v>
      </c>
      <c r="X14">
        <v>8</v>
      </c>
    </row>
    <row r="15" spans="1:24" ht="12.75">
      <c r="A15">
        <v>14</v>
      </c>
      <c r="B15">
        <f>1!C21</f>
        <v>1.1755772000001308</v>
      </c>
      <c r="C15">
        <f>1!G21</f>
        <v>35.646815223821726</v>
      </c>
      <c r="D15">
        <f>2!G20</f>
        <v>47.45134068654567</v>
      </c>
      <c r="E15">
        <f>3!G20</f>
        <v>45.833157764283065</v>
      </c>
      <c r="F15">
        <f>4!G20</f>
        <v>45.833157764283065</v>
      </c>
      <c r="G15">
        <f>5!G20</f>
        <v>47.48002274095645</v>
      </c>
      <c r="H15">
        <f>6!G20</f>
        <v>48.56843116378992</v>
      </c>
      <c r="I15">
        <f>7!G20</f>
        <v>46.623021605262224</v>
      </c>
      <c r="J15">
        <f>8!G20</f>
        <v>42.57085420949021</v>
      </c>
      <c r="L15">
        <f>1!C21</f>
        <v>1.1755772000001308</v>
      </c>
      <c r="M15">
        <f t="shared" si="2"/>
        <v>35.646815223821726</v>
      </c>
      <c r="N15">
        <f t="shared" si="3"/>
        <v>40.581142491479575</v>
      </c>
      <c r="O15">
        <f t="shared" si="4"/>
        <v>37.00316539957245</v>
      </c>
      <c r="P15">
        <f t="shared" si="5"/>
        <v>37.00316539957245</v>
      </c>
      <c r="Q15">
        <f t="shared" si="0"/>
        <v>41.95952126963893</v>
      </c>
      <c r="R15">
        <f t="shared" si="1"/>
        <v>37.98425599112289</v>
      </c>
      <c r="S15">
        <f t="shared" si="6"/>
        <v>38.72626204465049</v>
      </c>
      <c r="T15">
        <f t="shared" si="7"/>
        <v>37.15419200442979</v>
      </c>
      <c r="V15">
        <f t="shared" si="8"/>
        <v>38.257314978036035</v>
      </c>
      <c r="W15">
        <f t="shared" si="9"/>
        <v>0.73894652198022</v>
      </c>
      <c r="X15">
        <v>8</v>
      </c>
    </row>
    <row r="16" spans="1:24" ht="12.75">
      <c r="A16">
        <v>15</v>
      </c>
      <c r="B16">
        <f>1!C22</f>
        <v>1.2735412799997903</v>
      </c>
      <c r="C16">
        <f>1!G22</f>
        <v>35.988463813843424</v>
      </c>
      <c r="D16">
        <f>2!G21</f>
        <v>48.17037133241298</v>
      </c>
      <c r="E16">
        <f>3!G21</f>
        <v>46.28563018961457</v>
      </c>
      <c r="F16">
        <f>4!G21</f>
        <v>46.28563018961457</v>
      </c>
      <c r="G16">
        <f>5!G21</f>
        <v>48.96845190000464</v>
      </c>
      <c r="H16">
        <f>6!G21</f>
        <v>49.14670502827344</v>
      </c>
      <c r="I16">
        <f>7!G21</f>
        <v>46.947735527049055</v>
      </c>
      <c r="J16">
        <f>8!G21</f>
        <v>42.99433190464178</v>
      </c>
      <c r="L16">
        <f>1!C22</f>
        <v>1.2735412799997903</v>
      </c>
      <c r="M16">
        <f t="shared" si="2"/>
        <v>35.988463813843424</v>
      </c>
      <c r="N16">
        <f t="shared" si="3"/>
        <v>41.30017313734688</v>
      </c>
      <c r="O16">
        <f t="shared" si="4"/>
        <v>37.45563782490396</v>
      </c>
      <c r="P16">
        <f t="shared" si="5"/>
        <v>37.45563782490396</v>
      </c>
      <c r="Q16">
        <f t="shared" si="0"/>
        <v>43.44795042868712</v>
      </c>
      <c r="R16">
        <f t="shared" si="1"/>
        <v>38.562529855606414</v>
      </c>
      <c r="S16">
        <f t="shared" si="6"/>
        <v>39.05097596643732</v>
      </c>
      <c r="T16">
        <f t="shared" si="7"/>
        <v>37.577669699581364</v>
      </c>
      <c r="V16">
        <f t="shared" si="8"/>
        <v>38.85487981891381</v>
      </c>
      <c r="W16">
        <f t="shared" si="9"/>
        <v>0.8552677312471307</v>
      </c>
      <c r="X16">
        <v>8</v>
      </c>
    </row>
    <row r="17" spans="1:24" ht="12.75">
      <c r="A17">
        <v>16</v>
      </c>
      <c r="B17">
        <f>1!C23</f>
        <v>1.37150608000002</v>
      </c>
      <c r="C17">
        <f>1!G23</f>
        <v>36.517452179057386</v>
      </c>
      <c r="D17">
        <f>2!G22</f>
        <v>48.76289337521426</v>
      </c>
      <c r="E17">
        <f>3!G22</f>
        <v>46.728745817325574</v>
      </c>
      <c r="F17">
        <f>4!G22</f>
        <v>46.728745817325574</v>
      </c>
      <c r="G17">
        <f>5!G22</f>
        <v>49.55244739731801</v>
      </c>
      <c r="H17">
        <f>6!G22</f>
        <v>51.158447570824194</v>
      </c>
      <c r="I17">
        <f>7!G22</f>
        <v>48.41980676636661</v>
      </c>
      <c r="J17">
        <f>8!G22</f>
        <v>43.18992706068942</v>
      </c>
      <c r="L17">
        <f>1!C23</f>
        <v>1.37150608000002</v>
      </c>
      <c r="M17">
        <f t="shared" si="2"/>
        <v>36.517452179057386</v>
      </c>
      <c r="N17">
        <f t="shared" si="3"/>
        <v>41.892695180148166</v>
      </c>
      <c r="O17">
        <f t="shared" si="4"/>
        <v>37.89875345261496</v>
      </c>
      <c r="P17">
        <f t="shared" si="5"/>
        <v>37.89875345261496</v>
      </c>
      <c r="Q17">
        <f t="shared" si="0"/>
        <v>44.03194592600049</v>
      </c>
      <c r="R17">
        <f t="shared" si="1"/>
        <v>40.57427239815716</v>
      </c>
      <c r="S17">
        <f t="shared" si="6"/>
        <v>40.52304720575488</v>
      </c>
      <c r="T17">
        <f t="shared" si="7"/>
        <v>37.77326485562901</v>
      </c>
      <c r="V17">
        <f t="shared" si="8"/>
        <v>39.63877308124713</v>
      </c>
      <c r="W17">
        <f t="shared" si="9"/>
        <v>0.8995567748038849</v>
      </c>
      <c r="X17">
        <v>8</v>
      </c>
    </row>
    <row r="18" spans="1:24" ht="12.75">
      <c r="A18">
        <v>17</v>
      </c>
      <c r="B18">
        <f>1!C24</f>
        <v>1.4694712800001</v>
      </c>
      <c r="C18">
        <f>1!G24</f>
        <v>36.95622165253402</v>
      </c>
      <c r="D18">
        <f>2!G23</f>
        <v>49.18987995311645</v>
      </c>
      <c r="E18">
        <f>3!G23</f>
        <v>46.586844714338824</v>
      </c>
      <c r="F18">
        <f>4!G23</f>
        <v>46.586844714338824</v>
      </c>
      <c r="G18">
        <f>5!G23</f>
        <v>49.98021969083562</v>
      </c>
      <c r="H18">
        <f>6!G23</f>
        <v>51.83726106638882</v>
      </c>
      <c r="I18">
        <f>7!G23</f>
        <v>48.88961118414605</v>
      </c>
      <c r="J18">
        <f>8!G23</f>
        <v>43.945693225201786</v>
      </c>
      <c r="L18">
        <f>1!C24</f>
        <v>1.4694712800001</v>
      </c>
      <c r="M18">
        <f t="shared" si="2"/>
        <v>36.95622165253402</v>
      </c>
      <c r="N18">
        <f t="shared" si="3"/>
        <v>42.31968175805036</v>
      </c>
      <c r="O18">
        <f t="shared" si="4"/>
        <v>37.75685234962821</v>
      </c>
      <c r="P18">
        <f t="shared" si="5"/>
        <v>37.75685234962821</v>
      </c>
      <c r="Q18">
        <f t="shared" si="0"/>
        <v>44.459718219518095</v>
      </c>
      <c r="R18">
        <f t="shared" si="1"/>
        <v>41.25308589372179</v>
      </c>
      <c r="S18">
        <f t="shared" si="6"/>
        <v>40.992851623534314</v>
      </c>
      <c r="T18">
        <f t="shared" si="7"/>
        <v>38.529031020141375</v>
      </c>
      <c r="V18">
        <f t="shared" si="8"/>
        <v>40.003036858344544</v>
      </c>
      <c r="W18">
        <f t="shared" si="9"/>
        <v>0.9384416605127285</v>
      </c>
      <c r="X18">
        <v>8</v>
      </c>
    </row>
    <row r="19" spans="1:24" ht="12.75">
      <c r="A19">
        <v>18</v>
      </c>
      <c r="B19">
        <f>1!C25</f>
        <v>1.5674359200002002</v>
      </c>
      <c r="C19">
        <f>1!G25</f>
        <v>38.227174127391045</v>
      </c>
      <c r="D19">
        <f>2!G24</f>
        <v>49.874309133151506</v>
      </c>
      <c r="E19">
        <f>3!G24</f>
        <v>47.89763291609865</v>
      </c>
      <c r="F19">
        <f>4!G24</f>
        <v>47.89763291609865</v>
      </c>
      <c r="G19">
        <f>5!G24</f>
        <v>51.52484711143496</v>
      </c>
      <c r="H19">
        <f>6!G24</f>
        <v>51.908277155009614</v>
      </c>
      <c r="I19">
        <f>7!G24</f>
        <v>49.18344553394404</v>
      </c>
      <c r="J19">
        <f>8!G24</f>
        <v>44.632267829575724</v>
      </c>
      <c r="L19">
        <f>1!C25</f>
        <v>1.5674359200002002</v>
      </c>
      <c r="M19">
        <f t="shared" si="2"/>
        <v>38.227174127391045</v>
      </c>
      <c r="N19">
        <f t="shared" si="3"/>
        <v>43.00411093808541</v>
      </c>
      <c r="O19">
        <f t="shared" si="4"/>
        <v>39.06764055138804</v>
      </c>
      <c r="P19">
        <f t="shared" si="5"/>
        <v>39.06764055138804</v>
      </c>
      <c r="Q19">
        <f t="shared" si="0"/>
        <v>46.004345640117435</v>
      </c>
      <c r="R19">
        <f t="shared" si="1"/>
        <v>41.32410198234258</v>
      </c>
      <c r="S19">
        <f t="shared" si="6"/>
        <v>41.286685973332304</v>
      </c>
      <c r="T19">
        <f t="shared" si="7"/>
        <v>39.215605624515305</v>
      </c>
      <c r="V19">
        <f t="shared" si="8"/>
        <v>40.89966317357002</v>
      </c>
      <c r="W19">
        <f t="shared" si="9"/>
        <v>0.9210560683126037</v>
      </c>
      <c r="X19">
        <v>8</v>
      </c>
    </row>
    <row r="20" spans="1:24" ht="12.75">
      <c r="A20">
        <v>19</v>
      </c>
      <c r="B20">
        <f>1!C26</f>
        <v>1.6654014400000907</v>
      </c>
      <c r="C20">
        <f>1!G26</f>
        <v>38.158154210214946</v>
      </c>
      <c r="D20">
        <f>2!G25</f>
        <v>50.537573375791474</v>
      </c>
      <c r="E20">
        <f>3!G25</f>
        <v>48.40240426322965</v>
      </c>
      <c r="F20">
        <f>4!G25</f>
        <v>48.40240426322965</v>
      </c>
      <c r="G20">
        <f>5!G25</f>
        <v>51.795059501615846</v>
      </c>
      <c r="H20">
        <f>6!G25</f>
        <v>51.88905075541511</v>
      </c>
      <c r="I20">
        <f>7!G25</f>
        <v>49.581545555922176</v>
      </c>
      <c r="J20">
        <f>8!G25</f>
        <v>44.9151596203728</v>
      </c>
      <c r="L20">
        <f>1!C26</f>
        <v>1.6654014400000907</v>
      </c>
      <c r="M20">
        <f t="shared" si="2"/>
        <v>38.158154210214946</v>
      </c>
      <c r="N20">
        <f t="shared" si="3"/>
        <v>43.66737518072538</v>
      </c>
      <c r="O20">
        <f t="shared" si="4"/>
        <v>39.572411898519036</v>
      </c>
      <c r="P20">
        <f t="shared" si="5"/>
        <v>39.572411898519036</v>
      </c>
      <c r="Q20">
        <f t="shared" si="0"/>
        <v>46.27455803029832</v>
      </c>
      <c r="R20">
        <f t="shared" si="1"/>
        <v>41.30487558274808</v>
      </c>
      <c r="S20">
        <f t="shared" si="6"/>
        <v>41.68478599531044</v>
      </c>
      <c r="T20">
        <f t="shared" si="7"/>
        <v>39.498497415312386</v>
      </c>
      <c r="V20">
        <f t="shared" si="8"/>
        <v>41.21663377645595</v>
      </c>
      <c r="W20">
        <f t="shared" si="9"/>
        <v>0.9404492209745685</v>
      </c>
      <c r="X20">
        <v>8</v>
      </c>
    </row>
    <row r="21" spans="1:24" ht="12.75">
      <c r="A21">
        <v>20</v>
      </c>
      <c r="B21">
        <f>1!C27</f>
        <v>1.76336631999993</v>
      </c>
      <c r="C21">
        <f>1!G27</f>
        <v>38.915401301518436</v>
      </c>
      <c r="D21">
        <f>2!G26</f>
        <v>50.961641757780114</v>
      </c>
      <c r="E21">
        <f>3!G26</f>
        <v>48.085140661792046</v>
      </c>
      <c r="F21">
        <f>4!G26</f>
        <v>48.085140661792046</v>
      </c>
      <c r="G21">
        <f>5!G26</f>
        <v>52.5069515486233</v>
      </c>
      <c r="H21">
        <f>6!G26</f>
        <v>53.30469891686216</v>
      </c>
      <c r="I21">
        <f>7!G26</f>
        <v>51.24669385615397</v>
      </c>
      <c r="J21">
        <f>8!G26</f>
        <v>45.776870646483935</v>
      </c>
      <c r="L21">
        <f>1!C27</f>
        <v>1.76336631999993</v>
      </c>
      <c r="M21">
        <f t="shared" si="2"/>
        <v>38.915401301518436</v>
      </c>
      <c r="N21">
        <f t="shared" si="3"/>
        <v>44.09144356271402</v>
      </c>
      <c r="O21">
        <f t="shared" si="4"/>
        <v>39.25514829708143</v>
      </c>
      <c r="P21">
        <f t="shared" si="5"/>
        <v>39.25514829708143</v>
      </c>
      <c r="Q21">
        <f t="shared" si="0"/>
        <v>46.986450077305776</v>
      </c>
      <c r="R21">
        <f t="shared" si="1"/>
        <v>42.720523744195134</v>
      </c>
      <c r="S21">
        <f t="shared" si="6"/>
        <v>43.34993429554223</v>
      </c>
      <c r="T21">
        <f t="shared" si="7"/>
        <v>40.360208441423524</v>
      </c>
      <c r="V21">
        <f t="shared" si="8"/>
        <v>41.866782252107754</v>
      </c>
      <c r="W21">
        <f t="shared" si="9"/>
        <v>1.0239141382387003</v>
      </c>
      <c r="X21">
        <v>8</v>
      </c>
    </row>
    <row r="22" spans="1:24" ht="12.75">
      <c r="A22">
        <v>21</v>
      </c>
      <c r="B22">
        <f>1!C28</f>
        <v>1.8613309600000303</v>
      </c>
      <c r="C22">
        <f>1!G28</f>
        <v>39.13380003943995</v>
      </c>
      <c r="D22">
        <f>2!G27</f>
        <v>50.29905094496636</v>
      </c>
      <c r="E22">
        <f>3!G27</f>
        <v>48.62281571446276</v>
      </c>
      <c r="F22">
        <f>4!G27</f>
        <v>48.62281571446276</v>
      </c>
      <c r="G22">
        <f>5!G27</f>
        <v>52.59065169221896</v>
      </c>
      <c r="H22">
        <f>6!G27</f>
        <v>54.27627804261573</v>
      </c>
      <c r="I22">
        <f>7!G27</f>
        <v>50.86120661710084</v>
      </c>
      <c r="J22">
        <f>8!G27</f>
        <v>45.52023121387283</v>
      </c>
      <c r="L22">
        <f>1!C28</f>
        <v>1.8613309600000303</v>
      </c>
      <c r="M22">
        <f t="shared" si="2"/>
        <v>39.13380003943995</v>
      </c>
      <c r="N22">
        <f t="shared" si="3"/>
        <v>43.428852749900265</v>
      </c>
      <c r="O22">
        <f t="shared" si="4"/>
        <v>39.79282334975215</v>
      </c>
      <c r="P22">
        <f t="shared" si="5"/>
        <v>39.79282334975215</v>
      </c>
      <c r="Q22">
        <f t="shared" si="0"/>
        <v>47.07015022090144</v>
      </c>
      <c r="R22">
        <f t="shared" si="1"/>
        <v>43.6921028699487</v>
      </c>
      <c r="S22">
        <f t="shared" si="6"/>
        <v>42.96444705648911</v>
      </c>
      <c r="T22">
        <f t="shared" si="7"/>
        <v>40.103569008812414</v>
      </c>
      <c r="V22">
        <f t="shared" si="8"/>
        <v>41.99732108062452</v>
      </c>
      <c r="W22">
        <f t="shared" si="9"/>
        <v>0.973727801203422</v>
      </c>
      <c r="X22">
        <v>8</v>
      </c>
    </row>
    <row r="23" spans="1:24" ht="12.75">
      <c r="A23">
        <v>22</v>
      </c>
      <c r="B23">
        <f>1!C29</f>
        <v>1.9592966400000504</v>
      </c>
      <c r="C23">
        <f>1!G29</f>
        <v>39.5148885821337</v>
      </c>
      <c r="D23">
        <f>2!G28</f>
        <v>51.664029066514026</v>
      </c>
      <c r="E23">
        <f>3!G28</f>
        <v>48.973571694138066</v>
      </c>
      <c r="F23">
        <f>4!G28</f>
        <v>48.973571694138066</v>
      </c>
      <c r="G23">
        <f>5!G28</f>
        <v>54.56458718878719</v>
      </c>
      <c r="H23">
        <f>6!G28</f>
        <v>54.28060968205006</v>
      </c>
      <c r="I23">
        <f>7!G28</f>
        <v>51.69576691809114</v>
      </c>
      <c r="J23">
        <f>8!G28</f>
        <v>45.92068528914408</v>
      </c>
      <c r="L23">
        <f>1!C29</f>
        <v>1.9592966400000504</v>
      </c>
      <c r="M23">
        <f t="shared" si="2"/>
        <v>39.5148885821337</v>
      </c>
      <c r="N23">
        <f t="shared" si="3"/>
        <v>44.79383087144793</v>
      </c>
      <c r="O23">
        <f t="shared" si="4"/>
        <v>40.14357932942745</v>
      </c>
      <c r="P23">
        <f t="shared" si="5"/>
        <v>40.14357932942745</v>
      </c>
      <c r="Q23">
        <f t="shared" si="0"/>
        <v>49.04408571746967</v>
      </c>
      <c r="R23">
        <f t="shared" si="1"/>
        <v>43.69643450938304</v>
      </c>
      <c r="S23">
        <f t="shared" si="6"/>
        <v>43.799007357479404</v>
      </c>
      <c r="T23">
        <f t="shared" si="7"/>
        <v>40.50402308408367</v>
      </c>
      <c r="V23">
        <f t="shared" si="8"/>
        <v>42.70492859760654</v>
      </c>
      <c r="W23">
        <f t="shared" si="9"/>
        <v>1.1562707799896446</v>
      </c>
      <c r="X23">
        <v>8</v>
      </c>
    </row>
    <row r="24" spans="1:24" ht="12.75">
      <c r="A24">
        <v>23</v>
      </c>
      <c r="B24">
        <f>1!C30</f>
        <v>2.05725967999979</v>
      </c>
      <c r="C24">
        <f>1!G30</f>
        <v>40.32537960954446</v>
      </c>
      <c r="D24">
        <f>2!G29</f>
        <v>51.312049744016505</v>
      </c>
      <c r="E24">
        <f>3!G29</f>
        <v>49.07618664022803</v>
      </c>
      <c r="F24">
        <f>4!G29</f>
        <v>49.07618664022803</v>
      </c>
      <c r="G24">
        <f>5!G29</f>
        <v>54.104079976724364</v>
      </c>
      <c r="H24">
        <f>6!G29</f>
        <v>54.83122184909328</v>
      </c>
      <c r="I24">
        <f>7!G29</f>
        <v>51.86698182193534</v>
      </c>
      <c r="J24">
        <f>8!G29</f>
        <v>46.47940789163993</v>
      </c>
      <c r="L24">
        <f>1!C30</f>
        <v>2.05725967999979</v>
      </c>
      <c r="M24">
        <f t="shared" si="2"/>
        <v>40.32537960954446</v>
      </c>
      <c r="N24">
        <f t="shared" si="3"/>
        <v>44.44185154895041</v>
      </c>
      <c r="O24">
        <f t="shared" si="4"/>
        <v>40.24619427551742</v>
      </c>
      <c r="P24">
        <f t="shared" si="5"/>
        <v>40.24619427551742</v>
      </c>
      <c r="Q24">
        <f t="shared" si="0"/>
        <v>48.58357850540685</v>
      </c>
      <c r="R24">
        <f t="shared" si="1"/>
        <v>44.24704667642625</v>
      </c>
      <c r="S24">
        <f t="shared" si="6"/>
        <v>43.970222261323606</v>
      </c>
      <c r="T24">
        <f t="shared" si="7"/>
        <v>41.06274568657952</v>
      </c>
      <c r="V24">
        <f t="shared" si="8"/>
        <v>42.890401604908234</v>
      </c>
      <c r="W24">
        <f t="shared" si="9"/>
        <v>1.0499072020510487</v>
      </c>
      <c r="X24">
        <v>8</v>
      </c>
    </row>
    <row r="25" spans="1:24" ht="12.75">
      <c r="A25">
        <v>24</v>
      </c>
      <c r="B25">
        <f>1!C31</f>
        <v>2.15522624000004</v>
      </c>
      <c r="C25">
        <f>1!G31</f>
        <v>40.567935318477616</v>
      </c>
      <c r="D25">
        <f>2!G30</f>
        <v>52.79026028062783</v>
      </c>
      <c r="E25">
        <f>3!G30</f>
        <v>49.656958730945604</v>
      </c>
      <c r="F25">
        <f>4!G30</f>
        <v>49.656958730945604</v>
      </c>
      <c r="G25">
        <f>5!G30</f>
        <v>55.657893651615716</v>
      </c>
      <c r="H25">
        <f>6!G30</f>
        <v>54.826624231798945</v>
      </c>
      <c r="I25">
        <f>7!G30</f>
        <v>51.840509475244446</v>
      </c>
      <c r="J25">
        <f>8!G30</f>
        <v>47.08085847021776</v>
      </c>
      <c r="L25">
        <f>1!C31</f>
        <v>2.15522624000004</v>
      </c>
      <c r="M25">
        <f t="shared" si="2"/>
        <v>40.567935318477616</v>
      </c>
      <c r="N25">
        <f t="shared" si="3"/>
        <v>45.92006208556173</v>
      </c>
      <c r="O25">
        <f t="shared" si="4"/>
        <v>40.82696636623499</v>
      </c>
      <c r="P25">
        <f t="shared" si="5"/>
        <v>40.82696636623499</v>
      </c>
      <c r="Q25">
        <f t="shared" si="0"/>
        <v>50.13739218029819</v>
      </c>
      <c r="R25">
        <f t="shared" si="1"/>
        <v>44.242449059131914</v>
      </c>
      <c r="S25">
        <f t="shared" si="6"/>
        <v>43.94374991463271</v>
      </c>
      <c r="T25">
        <f t="shared" si="7"/>
        <v>41.664196265157344</v>
      </c>
      <c r="V25">
        <f t="shared" si="8"/>
        <v>43.51621469446618</v>
      </c>
      <c r="W25">
        <f t="shared" si="9"/>
        <v>1.1719574055113147</v>
      </c>
      <c r="X25">
        <v>8</v>
      </c>
    </row>
    <row r="26" spans="1:24" ht="12.75">
      <c r="A26">
        <v>25</v>
      </c>
      <c r="B26">
        <f>1!C32</f>
        <v>2.25319024000009</v>
      </c>
      <c r="C26">
        <f>1!G32</f>
        <v>40.58568329718004</v>
      </c>
      <c r="D26">
        <f>2!G31</f>
        <v>52.74392189496741</v>
      </c>
      <c r="E26">
        <f>3!G31</f>
        <v>49.165509976453095</v>
      </c>
      <c r="F26">
        <f>4!G31</f>
        <v>49.165509976453095</v>
      </c>
      <c r="G26">
        <f>5!G31</f>
        <v>55.48676766995921</v>
      </c>
      <c r="H26">
        <f>6!G31</f>
        <v>56.042333036198066</v>
      </c>
      <c r="I26">
        <f>7!G31</f>
        <v>52.724129152577554</v>
      </c>
      <c r="J26">
        <f>8!G31</f>
        <v>47.37419085404051</v>
      </c>
      <c r="L26">
        <f>1!C32</f>
        <v>2.25319024000009</v>
      </c>
      <c r="M26">
        <f t="shared" si="2"/>
        <v>40.58568329718004</v>
      </c>
      <c r="N26">
        <f t="shared" si="3"/>
        <v>45.87372369990131</v>
      </c>
      <c r="O26">
        <f t="shared" si="4"/>
        <v>40.33551761174248</v>
      </c>
      <c r="P26">
        <f t="shared" si="5"/>
        <v>40.33551761174248</v>
      </c>
      <c r="Q26">
        <f t="shared" si="0"/>
        <v>49.96626619864169</v>
      </c>
      <c r="R26">
        <f t="shared" si="1"/>
        <v>45.45815786353104</v>
      </c>
      <c r="S26">
        <f t="shared" si="6"/>
        <v>44.82736959196582</v>
      </c>
      <c r="T26">
        <f t="shared" si="7"/>
        <v>41.9575286489801</v>
      </c>
      <c r="V26">
        <f t="shared" si="8"/>
        <v>43.66747056546062</v>
      </c>
      <c r="W26">
        <f t="shared" si="9"/>
        <v>1.2226978452908972</v>
      </c>
      <c r="X26">
        <v>8</v>
      </c>
    </row>
    <row r="27" spans="1:24" ht="12.75">
      <c r="A27">
        <v>26</v>
      </c>
      <c r="B27">
        <f>1!C33</f>
        <v>2.35115416000008</v>
      </c>
      <c r="C27">
        <f>1!G33</f>
        <v>41.39863932163281</v>
      </c>
      <c r="D27">
        <f>2!G32</f>
        <v>52.993860564751074</v>
      </c>
      <c r="E27">
        <f>3!G32</f>
        <v>50.50858222828108</v>
      </c>
      <c r="F27">
        <f>4!G32</f>
        <v>50.50858222828108</v>
      </c>
      <c r="G27">
        <f>5!G32</f>
        <v>56.32979847405793</v>
      </c>
      <c r="H27">
        <f>6!G32</f>
        <v>55.32806849157876</v>
      </c>
      <c r="I27">
        <f>7!G32</f>
        <v>53.53856699069438</v>
      </c>
      <c r="J27">
        <f>8!G32</f>
        <v>48.188677810541265</v>
      </c>
      <c r="L27">
        <f>1!C33</f>
        <v>2.35115416000008</v>
      </c>
      <c r="M27">
        <f t="shared" si="2"/>
        <v>41.39863932163281</v>
      </c>
      <c r="N27">
        <f t="shared" si="3"/>
        <v>46.12366236968498</v>
      </c>
      <c r="O27">
        <f t="shared" si="4"/>
        <v>41.678589863570465</v>
      </c>
      <c r="P27">
        <f t="shared" si="5"/>
        <v>41.678589863570465</v>
      </c>
      <c r="Q27">
        <f t="shared" si="0"/>
        <v>50.80929700274041</v>
      </c>
      <c r="R27">
        <f t="shared" si="1"/>
        <v>44.74389331891173</v>
      </c>
      <c r="S27">
        <f t="shared" si="6"/>
        <v>45.64180743008264</v>
      </c>
      <c r="T27">
        <f t="shared" si="7"/>
        <v>42.772015605480846</v>
      </c>
      <c r="V27">
        <f t="shared" si="8"/>
        <v>44.355811846959284</v>
      </c>
      <c r="W27">
        <f t="shared" si="9"/>
        <v>1.1351956484222547</v>
      </c>
      <c r="X27">
        <v>8</v>
      </c>
    </row>
    <row r="28" spans="1:24" ht="12.75">
      <c r="A28">
        <v>27</v>
      </c>
      <c r="B28">
        <f>1!C34</f>
        <v>2.44911951999984</v>
      </c>
      <c r="C28">
        <f>1!G34</f>
        <v>41.547525142969825</v>
      </c>
      <c r="D28">
        <f>2!G33</f>
        <v>53.92117343543812</v>
      </c>
      <c r="E28">
        <f>3!G33</f>
        <v>50.69277481720164</v>
      </c>
      <c r="F28">
        <f>4!G33</f>
        <v>50.69277481720164</v>
      </c>
      <c r="G28">
        <f>5!G33</f>
        <v>56.77326987707768</v>
      </c>
      <c r="H28">
        <f>6!G33</f>
        <v>56.290642366929376</v>
      </c>
      <c r="I28">
        <f>7!G33</f>
        <v>53.60977847314</v>
      </c>
      <c r="J28">
        <f>8!G33</f>
        <v>48.20974004733874</v>
      </c>
      <c r="L28">
        <f>1!C34</f>
        <v>2.44911951999984</v>
      </c>
      <c r="M28">
        <f t="shared" si="2"/>
        <v>41.547525142969825</v>
      </c>
      <c r="N28">
        <f t="shared" si="3"/>
        <v>47.050975240372026</v>
      </c>
      <c r="O28">
        <f t="shared" si="4"/>
        <v>41.862782452491025</v>
      </c>
      <c r="P28">
        <f t="shared" si="5"/>
        <v>41.862782452491025</v>
      </c>
      <c r="Q28">
        <f t="shared" si="0"/>
        <v>51.252768405760165</v>
      </c>
      <c r="R28">
        <f t="shared" si="1"/>
        <v>45.706467194262345</v>
      </c>
      <c r="S28">
        <f t="shared" si="6"/>
        <v>45.71301891252826</v>
      </c>
      <c r="T28">
        <f t="shared" si="7"/>
        <v>42.79307784227832</v>
      </c>
      <c r="V28">
        <f t="shared" si="8"/>
        <v>44.72367470539412</v>
      </c>
      <c r="W28">
        <f t="shared" si="9"/>
        <v>1.1965323007761413</v>
      </c>
      <c r="X28">
        <v>8</v>
      </c>
    </row>
    <row r="29" spans="1:24" ht="12.75">
      <c r="A29">
        <v>28</v>
      </c>
      <c r="B29">
        <f>1!C35</f>
        <v>2.5470844800001906</v>
      </c>
      <c r="C29">
        <f>1!G35</f>
        <v>42.10067047919542</v>
      </c>
      <c r="D29">
        <f>2!G34</f>
        <v>53.34311409985681</v>
      </c>
      <c r="E29">
        <f>3!G34</f>
        <v>50.969358036931474</v>
      </c>
      <c r="F29">
        <f>4!G34</f>
        <v>50.969358036931474</v>
      </c>
      <c r="G29">
        <f>5!G34</f>
        <v>57.24609178916665</v>
      </c>
      <c r="H29">
        <f>6!G34</f>
        <v>56.28665269902933</v>
      </c>
      <c r="I29">
        <f>7!G34</f>
        <v>53.82944386035823</v>
      </c>
      <c r="J29">
        <f>8!G34</f>
        <v>48.20967969709003</v>
      </c>
      <c r="L29">
        <f>1!C35</f>
        <v>2.5470844800001906</v>
      </c>
      <c r="M29">
        <f t="shared" si="2"/>
        <v>42.10067047919542</v>
      </c>
      <c r="N29">
        <f t="shared" si="3"/>
        <v>46.47291590479072</v>
      </c>
      <c r="O29">
        <f t="shared" si="4"/>
        <v>42.13936567222086</v>
      </c>
      <c r="P29">
        <f t="shared" si="5"/>
        <v>42.13936567222086</v>
      </c>
      <c r="Q29">
        <f t="shared" si="0"/>
        <v>51.725590317849125</v>
      </c>
      <c r="R29">
        <f t="shared" si="1"/>
        <v>45.7024775263623</v>
      </c>
      <c r="S29">
        <f t="shared" si="6"/>
        <v>45.9326842997465</v>
      </c>
      <c r="T29">
        <f t="shared" si="7"/>
        <v>42.79301749202962</v>
      </c>
      <c r="V29">
        <f t="shared" si="8"/>
        <v>44.875760920551926</v>
      </c>
      <c r="W29">
        <f t="shared" si="9"/>
        <v>1.1823575061269476</v>
      </c>
      <c r="X29">
        <v>8</v>
      </c>
    </row>
    <row r="30" spans="1:24" ht="12.75">
      <c r="A30">
        <v>29</v>
      </c>
      <c r="B30">
        <f>1!C36</f>
        <v>2.64504863999991</v>
      </c>
      <c r="C30">
        <f>1!G36</f>
        <v>42.38710313547623</v>
      </c>
      <c r="D30">
        <f>2!G35</f>
        <v>54.31785567116101</v>
      </c>
      <c r="E30">
        <f>3!G35</f>
        <v>51.65333374643698</v>
      </c>
      <c r="F30">
        <f>4!G35</f>
        <v>51.65333374643698</v>
      </c>
      <c r="G30">
        <f>5!G35</f>
        <v>57.40126269757912</v>
      </c>
      <c r="H30">
        <f>6!G35</f>
        <v>55.46128540260309</v>
      </c>
      <c r="I30">
        <f>7!G35</f>
        <v>54.534686892737994</v>
      </c>
      <c r="J30">
        <f>8!G35</f>
        <v>49.53014313871987</v>
      </c>
      <c r="L30">
        <f>1!C36</f>
        <v>2.64504863999991</v>
      </c>
      <c r="M30">
        <f t="shared" si="2"/>
        <v>42.38710313547623</v>
      </c>
      <c r="N30">
        <f t="shared" si="3"/>
        <v>47.44765747609492</v>
      </c>
      <c r="O30">
        <f t="shared" si="4"/>
        <v>42.823341381726365</v>
      </c>
      <c r="P30">
        <f t="shared" si="5"/>
        <v>42.823341381726365</v>
      </c>
      <c r="Q30">
        <f t="shared" si="0"/>
        <v>51.8807612262616</v>
      </c>
      <c r="R30">
        <f t="shared" si="1"/>
        <v>44.877110229936065</v>
      </c>
      <c r="S30">
        <f t="shared" si="6"/>
        <v>46.63792733212626</v>
      </c>
      <c r="T30">
        <f t="shared" si="7"/>
        <v>44.11348093365946</v>
      </c>
      <c r="V30">
        <f t="shared" si="8"/>
        <v>45.37384038712591</v>
      </c>
      <c r="W30">
        <f t="shared" si="9"/>
        <v>1.1339295494483725</v>
      </c>
      <c r="X30">
        <v>8</v>
      </c>
    </row>
    <row r="31" spans="1:24" ht="12.75">
      <c r="A31">
        <v>30</v>
      </c>
      <c r="B31">
        <f>1!C37</f>
        <v>2.74301336000007</v>
      </c>
      <c r="C31">
        <f>1!G37</f>
        <v>42.59761388286334</v>
      </c>
      <c r="D31">
        <f>2!G36</f>
        <v>54.597361117123874</v>
      </c>
      <c r="E31">
        <f>3!G36</f>
        <v>51.11144503655967</v>
      </c>
      <c r="F31">
        <f>4!G36</f>
        <v>51.11144503655967</v>
      </c>
      <c r="G31">
        <f>5!G36</f>
        <v>57.46394537392463</v>
      </c>
      <c r="H31">
        <f>6!G36</f>
        <v>56.32799325784121</v>
      </c>
      <c r="I31">
        <f>7!G36</f>
        <v>55.65838436919559</v>
      </c>
      <c r="J31">
        <f>8!G36</f>
        <v>48.752107732435974</v>
      </c>
      <c r="L31">
        <f>1!C37</f>
        <v>2.74301336000007</v>
      </c>
      <c r="M31">
        <f t="shared" si="2"/>
        <v>42.59761388286334</v>
      </c>
      <c r="N31">
        <f t="shared" si="3"/>
        <v>47.72716292205778</v>
      </c>
      <c r="O31">
        <f t="shared" si="4"/>
        <v>42.28145267184906</v>
      </c>
      <c r="P31">
        <f t="shared" si="5"/>
        <v>42.28145267184906</v>
      </c>
      <c r="Q31">
        <f t="shared" si="0"/>
        <v>51.943443902607115</v>
      </c>
      <c r="R31">
        <f t="shared" si="1"/>
        <v>45.74381808517418</v>
      </c>
      <c r="S31">
        <f t="shared" si="6"/>
        <v>47.76162480858385</v>
      </c>
      <c r="T31">
        <f t="shared" si="7"/>
        <v>43.335445527375555</v>
      </c>
      <c r="V31">
        <f t="shared" si="8"/>
        <v>45.45900180904499</v>
      </c>
      <c r="W31">
        <f t="shared" si="9"/>
        <v>1.235388937256793</v>
      </c>
      <c r="X31">
        <v>8</v>
      </c>
    </row>
    <row r="32" spans="1:24" ht="12.75">
      <c r="A32">
        <v>31</v>
      </c>
      <c r="B32">
        <f>1!C38</f>
        <v>2.8409781599998505</v>
      </c>
      <c r="C32">
        <f>1!G38</f>
        <v>43.22421613094065</v>
      </c>
      <c r="D32">
        <f>2!G37</f>
        <v>54.695810144097955</v>
      </c>
      <c r="E32">
        <f>3!G37</f>
        <v>51.35577518899492</v>
      </c>
      <c r="F32">
        <f>4!G37</f>
        <v>51.35577518899492</v>
      </c>
      <c r="G32">
        <f>5!G37</f>
        <v>57.614252971241335</v>
      </c>
      <c r="H32">
        <f>6!G37</f>
        <v>56.31537830790965</v>
      </c>
      <c r="I32">
        <f>7!G37</f>
        <v>54.9179125293356</v>
      </c>
      <c r="J32">
        <f>8!G37</f>
        <v>49.640010766484366</v>
      </c>
      <c r="L32">
        <f>1!C38</f>
        <v>2.8409781599998505</v>
      </c>
      <c r="M32">
        <f t="shared" si="2"/>
        <v>43.22421613094065</v>
      </c>
      <c r="N32">
        <f t="shared" si="3"/>
        <v>47.82561194903186</v>
      </c>
      <c r="O32">
        <f t="shared" si="4"/>
        <v>42.525782824284306</v>
      </c>
      <c r="P32">
        <f t="shared" si="5"/>
        <v>42.525782824284306</v>
      </c>
      <c r="Q32">
        <f t="shared" si="0"/>
        <v>52.09375149992381</v>
      </c>
      <c r="R32">
        <f t="shared" si="1"/>
        <v>45.73120313524262</v>
      </c>
      <c r="S32">
        <f t="shared" si="6"/>
        <v>47.02115296872387</v>
      </c>
      <c r="T32">
        <f t="shared" si="7"/>
        <v>44.22334856142395</v>
      </c>
      <c r="V32">
        <f t="shared" si="8"/>
        <v>45.646356236731926</v>
      </c>
      <c r="W32">
        <f t="shared" si="9"/>
        <v>1.1617643338207135</v>
      </c>
      <c r="X32">
        <v>8</v>
      </c>
    </row>
    <row r="33" spans="1:24" ht="12.75">
      <c r="A33">
        <v>32</v>
      </c>
      <c r="B33">
        <f>1!C39</f>
        <v>2.9389446400000407</v>
      </c>
      <c r="C33">
        <f>1!G39</f>
        <v>43.22273713271544</v>
      </c>
      <c r="D33">
        <f>2!G38</f>
        <v>55.59278660451872</v>
      </c>
      <c r="E33">
        <f>3!G38</f>
        <v>51.72093815838394</v>
      </c>
      <c r="F33">
        <f>4!G38</f>
        <v>51.72093815838394</v>
      </c>
      <c r="G33">
        <f>5!G38</f>
        <v>58.65576943696225</v>
      </c>
      <c r="H33">
        <f>6!G38</f>
        <v>56.764918888151755</v>
      </c>
      <c r="I33">
        <f>7!G38</f>
        <v>55.28927925049335</v>
      </c>
      <c r="J33">
        <f>8!G38</f>
        <v>50.52703872192657</v>
      </c>
      <c r="L33">
        <f>1!C39</f>
        <v>2.9389446400000407</v>
      </c>
      <c r="M33">
        <f t="shared" si="2"/>
        <v>43.22273713271544</v>
      </c>
      <c r="N33">
        <f t="shared" si="3"/>
        <v>48.72258840945263</v>
      </c>
      <c r="O33">
        <f t="shared" si="4"/>
        <v>42.890945793673325</v>
      </c>
      <c r="P33">
        <f t="shared" si="5"/>
        <v>42.890945793673325</v>
      </c>
      <c r="Q33">
        <f t="shared" si="0"/>
        <v>53.13526796564473</v>
      </c>
      <c r="R33">
        <f t="shared" si="1"/>
        <v>46.180743715484724</v>
      </c>
      <c r="S33">
        <f t="shared" si="6"/>
        <v>47.39251968988162</v>
      </c>
      <c r="T33">
        <f t="shared" si="7"/>
        <v>45.110376516866154</v>
      </c>
      <c r="V33">
        <f t="shared" si="8"/>
        <v>46.19326562717399</v>
      </c>
      <c r="W33">
        <f t="shared" si="9"/>
        <v>1.252387421776599</v>
      </c>
      <c r="X33">
        <v>8</v>
      </c>
    </row>
    <row r="34" spans="1:24" ht="12.75">
      <c r="A34">
        <v>33</v>
      </c>
      <c r="B34">
        <f>1!C40</f>
        <v>3.03690791999997</v>
      </c>
      <c r="C34">
        <f>1!G40</f>
        <v>43.53234076119109</v>
      </c>
      <c r="D34">
        <f>2!G39</f>
        <v>55.9404688033633</v>
      </c>
      <c r="E34">
        <f>3!G39</f>
        <v>52.072871483455195</v>
      </c>
      <c r="F34">
        <f>4!G39</f>
        <v>52.072871483455195</v>
      </c>
      <c r="G34">
        <f>5!G39</f>
        <v>58.33223126722245</v>
      </c>
      <c r="H34">
        <f>6!G39</f>
        <v>57.12041729646425</v>
      </c>
      <c r="I34">
        <f>7!G39</f>
        <v>55.618951300740356</v>
      </c>
      <c r="J34">
        <f>8!G39</f>
        <v>49.60410236850586</v>
      </c>
      <c r="L34">
        <f>1!C40</f>
        <v>3.03690791999997</v>
      </c>
      <c r="M34">
        <f t="shared" si="2"/>
        <v>43.53234076119109</v>
      </c>
      <c r="N34">
        <f t="shared" si="3"/>
        <v>49.07027060829721</v>
      </c>
      <c r="O34">
        <f t="shared" si="4"/>
        <v>43.24287911874458</v>
      </c>
      <c r="P34">
        <f t="shared" si="5"/>
        <v>43.24287911874458</v>
      </c>
      <c r="Q34">
        <f t="shared" si="0"/>
        <v>52.811729795904924</v>
      </c>
      <c r="R34">
        <f t="shared" si="1"/>
        <v>46.53624212379722</v>
      </c>
      <c r="S34">
        <f t="shared" si="6"/>
        <v>47.72219174012862</v>
      </c>
      <c r="T34">
        <f t="shared" si="7"/>
        <v>44.187440163445444</v>
      </c>
      <c r="V34">
        <f t="shared" si="8"/>
        <v>46.293246678781706</v>
      </c>
      <c r="W34">
        <f t="shared" si="9"/>
        <v>1.2172122855733665</v>
      </c>
      <c r="X34">
        <v>8</v>
      </c>
    </row>
    <row r="35" spans="1:24" ht="12.75">
      <c r="A35">
        <v>34</v>
      </c>
      <c r="B35">
        <f>1!C41</f>
        <v>3.1348726400001405</v>
      </c>
      <c r="C35">
        <f>1!G41</f>
        <v>44.17915598501281</v>
      </c>
      <c r="D35">
        <f>2!G40</f>
        <v>55.190267976968705</v>
      </c>
      <c r="E35">
        <f>3!G40</f>
        <v>52.53680753501054</v>
      </c>
      <c r="F35">
        <f>4!G40</f>
        <v>52.53680753501054</v>
      </c>
      <c r="G35">
        <f>5!G40</f>
        <v>58.82888624772228</v>
      </c>
      <c r="H35">
        <f>6!G40</f>
        <v>58.14219024408408</v>
      </c>
      <c r="I35">
        <f>7!G40</f>
        <v>55.915453181639734</v>
      </c>
      <c r="J35">
        <f>8!G40</f>
        <v>50.26198042962135</v>
      </c>
      <c r="L35">
        <f>1!C41</f>
        <v>3.1348726400001405</v>
      </c>
      <c r="M35">
        <f t="shared" si="2"/>
        <v>44.17915598501281</v>
      </c>
      <c r="N35">
        <f t="shared" si="3"/>
        <v>48.32006978190261</v>
      </c>
      <c r="O35">
        <f t="shared" si="4"/>
        <v>43.706815170299926</v>
      </c>
      <c r="P35">
        <f aca="true" t="shared" si="10" ref="P35:P66">F35-(F$3-C$3)</f>
        <v>43.706815170299926</v>
      </c>
      <c r="Q35">
        <f aca="true" t="shared" si="11" ref="Q35:Q66">G35-(G$3-C$3)</f>
        <v>53.308384776404765</v>
      </c>
      <c r="R35">
        <f aca="true" t="shared" si="12" ref="R35:R66">H35-(H$3-C$3)</f>
        <v>47.558015071417046</v>
      </c>
      <c r="S35">
        <f t="shared" si="6"/>
        <v>48.018693621028</v>
      </c>
      <c r="T35">
        <f t="shared" si="7"/>
        <v>44.84531822456094</v>
      </c>
      <c r="V35">
        <f t="shared" si="8"/>
        <v>46.70540847511576</v>
      </c>
      <c r="W35">
        <f t="shared" si="9"/>
        <v>1.168661429439087</v>
      </c>
      <c r="X35">
        <v>8</v>
      </c>
    </row>
    <row r="36" spans="1:24" ht="12.75">
      <c r="A36">
        <v>35</v>
      </c>
      <c r="B36">
        <f>1!C42</f>
        <v>3.232838320000151</v>
      </c>
      <c r="C36">
        <f>1!G42</f>
        <v>43.76848747781503</v>
      </c>
      <c r="D36">
        <f>2!G41</f>
        <v>56.32419553195344</v>
      </c>
      <c r="E36">
        <f>3!G41</f>
        <v>52.16882513322593</v>
      </c>
      <c r="F36">
        <f>4!G41</f>
        <v>52.16882513322593</v>
      </c>
      <c r="G36">
        <f>5!G41</f>
        <v>58.52847013599922</v>
      </c>
      <c r="H36">
        <f>6!G41</f>
        <v>57.018357791897394</v>
      </c>
      <c r="I36">
        <f>7!G41</f>
        <v>56.10786335977861</v>
      </c>
      <c r="J36">
        <f>8!G41</f>
        <v>50.477430817492404</v>
      </c>
      <c r="L36">
        <f>1!C42</f>
        <v>3.232838320000151</v>
      </c>
      <c r="M36">
        <f t="shared" si="2"/>
        <v>43.76848747781503</v>
      </c>
      <c r="N36">
        <f t="shared" si="3"/>
        <v>49.45399733688735</v>
      </c>
      <c r="O36">
        <f t="shared" si="4"/>
        <v>43.33883276851532</v>
      </c>
      <c r="P36">
        <f t="shared" si="10"/>
        <v>43.33883276851532</v>
      </c>
      <c r="Q36">
        <f t="shared" si="11"/>
        <v>53.0079686646817</v>
      </c>
      <c r="R36">
        <f t="shared" si="12"/>
        <v>46.43418261923037</v>
      </c>
      <c r="S36">
        <f t="shared" si="6"/>
        <v>48.21110379916688</v>
      </c>
      <c r="T36">
        <f t="shared" si="7"/>
        <v>45.060768612431986</v>
      </c>
      <c r="V36">
        <f t="shared" si="8"/>
        <v>46.5767717559055</v>
      </c>
      <c r="W36">
        <f t="shared" si="9"/>
        <v>1.2209723693971477</v>
      </c>
      <c r="X36">
        <v>8</v>
      </c>
    </row>
    <row r="37" spans="1:24" ht="12.75">
      <c r="A37">
        <v>36</v>
      </c>
      <c r="B37">
        <f>1!C43</f>
        <v>3.330802880000191</v>
      </c>
      <c r="C37">
        <f>1!G43</f>
        <v>44.08696509564189</v>
      </c>
      <c r="D37">
        <f>2!G42</f>
        <v>55.159642953919764</v>
      </c>
      <c r="E37">
        <f>3!G42</f>
        <v>52.845922666997154</v>
      </c>
      <c r="F37">
        <f>4!G42</f>
        <v>52.845922666997154</v>
      </c>
      <c r="G37">
        <f>5!G42</f>
        <v>59.38506701841773</v>
      </c>
      <c r="H37">
        <f>6!G42</f>
        <v>57.63443850933848</v>
      </c>
      <c r="I37">
        <f>7!G42</f>
        <v>56.63623748217539</v>
      </c>
      <c r="J37">
        <f>8!G42</f>
        <v>50.81904340027785</v>
      </c>
      <c r="L37">
        <f>1!C43</f>
        <v>3.330802880000191</v>
      </c>
      <c r="M37">
        <f t="shared" si="2"/>
        <v>44.08696509564189</v>
      </c>
      <c r="N37">
        <f t="shared" si="3"/>
        <v>48.28944475885367</v>
      </c>
      <c r="O37">
        <f t="shared" si="4"/>
        <v>44.01593030228654</v>
      </c>
      <c r="P37">
        <f t="shared" si="10"/>
        <v>44.01593030228654</v>
      </c>
      <c r="Q37">
        <f t="shared" si="11"/>
        <v>53.86456554710021</v>
      </c>
      <c r="R37">
        <f t="shared" si="12"/>
        <v>47.05026333667145</v>
      </c>
      <c r="S37">
        <f t="shared" si="6"/>
        <v>48.739477921563655</v>
      </c>
      <c r="T37">
        <f t="shared" si="7"/>
        <v>45.40238119521743</v>
      </c>
      <c r="V37">
        <f t="shared" si="8"/>
        <v>46.93311980745267</v>
      </c>
      <c r="W37">
        <f t="shared" si="9"/>
        <v>1.1998880618845897</v>
      </c>
      <c r="X37">
        <v>8</v>
      </c>
    </row>
    <row r="38" spans="1:24" ht="12.75">
      <c r="A38">
        <v>37</v>
      </c>
      <c r="B38">
        <f>1!C44</f>
        <v>3.4287682399999513</v>
      </c>
      <c r="C38">
        <f>1!G44</f>
        <v>44.80082823900611</v>
      </c>
      <c r="D38">
        <f>2!G43</f>
        <v>57.4669418108528</v>
      </c>
      <c r="E38">
        <f>3!G43</f>
        <v>52.74780022307598</v>
      </c>
      <c r="F38">
        <f>4!G43</f>
        <v>52.74780022307598</v>
      </c>
      <c r="G38">
        <f>5!G43</f>
        <v>58.96582684962955</v>
      </c>
      <c r="H38">
        <f>6!G43</f>
        <v>58.68478507849006</v>
      </c>
      <c r="I38">
        <f>7!G43</f>
        <v>56.66647916629215</v>
      </c>
      <c r="J38">
        <f>8!G43</f>
        <v>50.552657402501154</v>
      </c>
      <c r="L38">
        <f>1!C44</f>
        <v>3.4287682399999513</v>
      </c>
      <c r="M38">
        <f t="shared" si="2"/>
        <v>44.80082823900611</v>
      </c>
      <c r="N38">
        <f t="shared" si="3"/>
        <v>50.59674361578671</v>
      </c>
      <c r="O38">
        <f t="shared" si="4"/>
        <v>43.917807858365364</v>
      </c>
      <c r="P38">
        <f t="shared" si="10"/>
        <v>43.917807858365364</v>
      </c>
      <c r="Q38">
        <f t="shared" si="11"/>
        <v>53.445325378312035</v>
      </c>
      <c r="R38">
        <f t="shared" si="12"/>
        <v>48.100609905823035</v>
      </c>
      <c r="S38">
        <f t="shared" si="6"/>
        <v>48.769719605680415</v>
      </c>
      <c r="T38">
        <f t="shared" si="7"/>
        <v>45.135995197440735</v>
      </c>
      <c r="V38">
        <f t="shared" si="8"/>
        <v>47.33560470734747</v>
      </c>
      <c r="W38">
        <f t="shared" si="9"/>
        <v>1.2336912997688247</v>
      </c>
      <c r="X38">
        <v>8</v>
      </c>
    </row>
    <row r="39" spans="1:24" ht="12.75">
      <c r="A39">
        <v>38</v>
      </c>
      <c r="B39">
        <f>1!C45</f>
        <v>3.52673271999993</v>
      </c>
      <c r="C39">
        <f>1!G45</f>
        <v>44.528692565568925</v>
      </c>
      <c r="D39">
        <f>2!G44</f>
        <v>55.68674609931807</v>
      </c>
      <c r="E39">
        <f>3!G44</f>
        <v>53.17802701697856</v>
      </c>
      <c r="F39">
        <f>4!G44</f>
        <v>53.17802701697856</v>
      </c>
      <c r="G39">
        <f>5!G44</f>
        <v>59.93883035377318</v>
      </c>
      <c r="H39">
        <f>6!G44</f>
        <v>58.46322552110762</v>
      </c>
      <c r="I39">
        <f>7!G44</f>
        <v>57.09595167361481</v>
      </c>
      <c r="J39">
        <f>8!G44</f>
        <v>52.099524802141715</v>
      </c>
      <c r="L39">
        <f>1!C45</f>
        <v>3.52673271999993</v>
      </c>
      <c r="M39">
        <f t="shared" si="2"/>
        <v>44.528692565568925</v>
      </c>
      <c r="N39">
        <f t="shared" si="3"/>
        <v>48.816547904251976</v>
      </c>
      <c r="O39">
        <f t="shared" si="4"/>
        <v>44.34803465226795</v>
      </c>
      <c r="P39">
        <f t="shared" si="10"/>
        <v>44.34803465226795</v>
      </c>
      <c r="Q39">
        <f t="shared" si="11"/>
        <v>54.418328882455654</v>
      </c>
      <c r="R39">
        <f t="shared" si="12"/>
        <v>47.879050348440586</v>
      </c>
      <c r="S39">
        <f t="shared" si="6"/>
        <v>49.19919211300308</v>
      </c>
      <c r="T39">
        <f t="shared" si="7"/>
        <v>46.6828625970813</v>
      </c>
      <c r="V39">
        <f t="shared" si="8"/>
        <v>47.527592964417174</v>
      </c>
      <c r="W39">
        <f t="shared" si="9"/>
        <v>1.2099850017653253</v>
      </c>
      <c r="X39">
        <v>8</v>
      </c>
    </row>
    <row r="40" spans="1:24" ht="12.75">
      <c r="A40">
        <v>39</v>
      </c>
      <c r="B40">
        <f>1!C46</f>
        <v>3.6246976799998203</v>
      </c>
      <c r="C40">
        <f>1!G46</f>
        <v>44.21021494774207</v>
      </c>
      <c r="D40">
        <f>2!G45</f>
        <v>56.61437965087474</v>
      </c>
      <c r="E40">
        <f>3!G45</f>
        <v>52.46371917214029</v>
      </c>
      <c r="F40">
        <f>4!G45</f>
        <v>52.46371917214029</v>
      </c>
      <c r="G40">
        <f>5!G45</f>
        <v>60.958618341849814</v>
      </c>
      <c r="H40">
        <f>6!G45</f>
        <v>58.37587079251523</v>
      </c>
      <c r="I40">
        <f>7!G45</f>
        <v>57.536703198311805</v>
      </c>
      <c r="J40">
        <f>8!G45</f>
        <v>52.040411733536764</v>
      </c>
      <c r="L40">
        <f>1!C46</f>
        <v>3.6246976799998203</v>
      </c>
      <c r="M40">
        <f t="shared" si="2"/>
        <v>44.21021494774207</v>
      </c>
      <c r="N40">
        <f t="shared" si="3"/>
        <v>49.74418145580864</v>
      </c>
      <c r="O40">
        <f t="shared" si="4"/>
        <v>43.633726807429674</v>
      </c>
      <c r="P40">
        <f t="shared" si="10"/>
        <v>43.633726807429674</v>
      </c>
      <c r="Q40">
        <f t="shared" si="11"/>
        <v>55.4381168705323</v>
      </c>
      <c r="R40">
        <f t="shared" si="12"/>
        <v>47.7916956198482</v>
      </c>
      <c r="S40">
        <f t="shared" si="6"/>
        <v>49.63994363770007</v>
      </c>
      <c r="T40">
        <f t="shared" si="7"/>
        <v>46.62374952847635</v>
      </c>
      <c r="V40">
        <f t="shared" si="8"/>
        <v>47.58941945937087</v>
      </c>
      <c r="W40">
        <f t="shared" si="9"/>
        <v>1.4276426975485303</v>
      </c>
      <c r="X40">
        <v>8</v>
      </c>
    </row>
    <row r="41" spans="1:24" ht="12.75">
      <c r="A41">
        <v>40</v>
      </c>
      <c r="B41">
        <f>1!C47</f>
        <v>3.7226618399999998</v>
      </c>
      <c r="C41">
        <f>1!G47</f>
        <v>45.03943995267206</v>
      </c>
      <c r="D41">
        <f>2!G46</f>
        <v>57.09758158522175</v>
      </c>
      <c r="E41">
        <f>3!G46</f>
        <v>53.428150948072876</v>
      </c>
      <c r="F41">
        <f>4!G46</f>
        <v>53.428150948072876</v>
      </c>
      <c r="G41">
        <f>5!G46</f>
        <v>60.66758756732912</v>
      </c>
      <c r="H41">
        <f>6!G46</f>
        <v>57.67631102387037</v>
      </c>
      <c r="I41">
        <f>7!G46</f>
        <v>57.66317896640128</v>
      </c>
      <c r="J41">
        <f>8!G46</f>
        <v>51.7050454014921</v>
      </c>
      <c r="L41">
        <f>1!C47</f>
        <v>3.7226618399999998</v>
      </c>
      <c r="M41">
        <f t="shared" si="2"/>
        <v>45.03943995267206</v>
      </c>
      <c r="N41">
        <f t="shared" si="3"/>
        <v>50.22738339015565</v>
      </c>
      <c r="O41">
        <f t="shared" si="4"/>
        <v>44.59815858336226</v>
      </c>
      <c r="P41">
        <f t="shared" si="10"/>
        <v>44.59815858336226</v>
      </c>
      <c r="Q41">
        <f t="shared" si="11"/>
        <v>55.147086096011606</v>
      </c>
      <c r="R41">
        <f t="shared" si="12"/>
        <v>47.09213585120334</v>
      </c>
      <c r="S41">
        <f t="shared" si="6"/>
        <v>49.76641940578955</v>
      </c>
      <c r="T41">
        <f t="shared" si="7"/>
        <v>46.28838319643168</v>
      </c>
      <c r="V41">
        <f t="shared" si="8"/>
        <v>47.844645632373556</v>
      </c>
      <c r="W41">
        <f t="shared" si="9"/>
        <v>1.299952261129193</v>
      </c>
      <c r="X41">
        <v>8</v>
      </c>
    </row>
    <row r="42" spans="1:24" ht="12.75">
      <c r="A42">
        <v>41</v>
      </c>
      <c r="B42">
        <f>1!C48</f>
        <v>3.820626079999781</v>
      </c>
      <c r="C42">
        <f>1!G48</f>
        <v>45.13557483731019</v>
      </c>
      <c r="D42">
        <f>2!G47</f>
        <v>56.97357429293877</v>
      </c>
      <c r="E42">
        <f>3!G47</f>
        <v>52.08433510967902</v>
      </c>
      <c r="F42">
        <f>4!G47</f>
        <v>52.08433510967902</v>
      </c>
      <c r="G42">
        <f>5!G47</f>
        <v>60.50160930092605</v>
      </c>
      <c r="H42">
        <f>6!G47</f>
        <v>58.56243526288871</v>
      </c>
      <c r="I42">
        <f>7!G47</f>
        <v>57.68982528251184</v>
      </c>
      <c r="J42">
        <f>8!G47</f>
        <v>52.49714241572389</v>
      </c>
      <c r="L42">
        <f>1!C48</f>
        <v>3.820626079999781</v>
      </c>
      <c r="M42">
        <f t="shared" si="2"/>
        <v>45.13557483731019</v>
      </c>
      <c r="N42">
        <f t="shared" si="3"/>
        <v>50.103376097872676</v>
      </c>
      <c r="O42">
        <f t="shared" si="4"/>
        <v>43.254342744968405</v>
      </c>
      <c r="P42">
        <f t="shared" si="10"/>
        <v>43.254342744968405</v>
      </c>
      <c r="Q42">
        <f t="shared" si="11"/>
        <v>54.98110782960853</v>
      </c>
      <c r="R42">
        <f t="shared" si="12"/>
        <v>47.97826009022168</v>
      </c>
      <c r="S42">
        <f t="shared" si="6"/>
        <v>49.793065721900106</v>
      </c>
      <c r="T42">
        <f t="shared" si="7"/>
        <v>47.08048021066348</v>
      </c>
      <c r="V42">
        <f t="shared" si="8"/>
        <v>47.69756878468918</v>
      </c>
      <c r="W42">
        <f t="shared" si="9"/>
        <v>1.3998524886866206</v>
      </c>
      <c r="X42">
        <v>8</v>
      </c>
    </row>
    <row r="43" spans="1:24" ht="12.75">
      <c r="A43">
        <v>42</v>
      </c>
      <c r="B43">
        <f>1!C49</f>
        <v>3.91859191999992</v>
      </c>
      <c r="C43">
        <f>1!G49</f>
        <v>45.625123249852095</v>
      </c>
      <c r="D43">
        <f>2!G48</f>
        <v>56.73162057680868</v>
      </c>
      <c r="E43">
        <f>3!G48</f>
        <v>53.33461395464123</v>
      </c>
      <c r="F43">
        <f>4!G48</f>
        <v>53.33461395464123</v>
      </c>
      <c r="G43">
        <f>5!G48</f>
        <v>60.58456999371183</v>
      </c>
      <c r="H43">
        <f>6!G48</f>
        <v>58.554455927088625</v>
      </c>
      <c r="I43">
        <f>7!G48</f>
        <v>57.609132466695</v>
      </c>
      <c r="J43">
        <f>8!G48</f>
        <v>53.098743869923496</v>
      </c>
      <c r="L43">
        <f>1!C49</f>
        <v>3.91859191999992</v>
      </c>
      <c r="M43">
        <f t="shared" si="2"/>
        <v>45.625123249852095</v>
      </c>
      <c r="N43">
        <f t="shared" si="3"/>
        <v>49.861422381742585</v>
      </c>
      <c r="O43">
        <f t="shared" si="4"/>
        <v>44.504621589930615</v>
      </c>
      <c r="P43">
        <f t="shared" si="10"/>
        <v>44.504621589930615</v>
      </c>
      <c r="Q43">
        <f t="shared" si="11"/>
        <v>55.06406852239431</v>
      </c>
      <c r="R43">
        <f t="shared" si="12"/>
        <v>47.970280754421594</v>
      </c>
      <c r="S43">
        <f t="shared" si="6"/>
        <v>49.71237290608327</v>
      </c>
      <c r="T43">
        <f t="shared" si="7"/>
        <v>47.68208166486308</v>
      </c>
      <c r="V43">
        <f t="shared" si="8"/>
        <v>48.11557408240227</v>
      </c>
      <c r="W43">
        <f t="shared" si="9"/>
        <v>1.241892670861142</v>
      </c>
      <c r="X43">
        <v>8</v>
      </c>
    </row>
    <row r="44" spans="1:24" ht="12.75">
      <c r="A44">
        <v>43</v>
      </c>
      <c r="B44">
        <f>1!C50</f>
        <v>4.016556640000091</v>
      </c>
      <c r="C44">
        <f>1!G50</f>
        <v>45.88296194044567</v>
      </c>
      <c r="D44">
        <f>2!G49</f>
        <v>57.281556200124115</v>
      </c>
      <c r="E44">
        <f>3!G49</f>
        <v>53.27038666501425</v>
      </c>
      <c r="F44">
        <f>4!G49</f>
        <v>53.27038666501425</v>
      </c>
      <c r="G44">
        <f>5!G49</f>
        <v>61.2823271540842</v>
      </c>
      <c r="H44">
        <f>6!G49</f>
        <v>58.88913206864661</v>
      </c>
      <c r="I44">
        <f>7!G49</f>
        <v>57.690927088836325</v>
      </c>
      <c r="J44">
        <f>8!G49</f>
        <v>53.85360478070531</v>
      </c>
      <c r="L44">
        <f>1!C50</f>
        <v>4.016556640000091</v>
      </c>
      <c r="M44">
        <f t="shared" si="2"/>
        <v>45.88296194044567</v>
      </c>
      <c r="N44">
        <f t="shared" si="3"/>
        <v>50.41135800505802</v>
      </c>
      <c r="O44">
        <f t="shared" si="4"/>
        <v>44.44039430030364</v>
      </c>
      <c r="P44">
        <f t="shared" si="10"/>
        <v>44.44039430030364</v>
      </c>
      <c r="Q44">
        <f t="shared" si="11"/>
        <v>55.761825682766684</v>
      </c>
      <c r="R44">
        <f t="shared" si="12"/>
        <v>48.304956895979586</v>
      </c>
      <c r="S44">
        <f t="shared" si="6"/>
        <v>49.79416752822459</v>
      </c>
      <c r="T44">
        <f t="shared" si="7"/>
        <v>48.43694257564489</v>
      </c>
      <c r="V44">
        <f t="shared" si="8"/>
        <v>48.43412515359084</v>
      </c>
      <c r="W44">
        <f t="shared" si="9"/>
        <v>1.3220604753616012</v>
      </c>
      <c r="X44">
        <v>8</v>
      </c>
    </row>
    <row r="45" spans="1:24" ht="12.75">
      <c r="A45">
        <v>44</v>
      </c>
      <c r="B45">
        <f>1!C51</f>
        <v>4.11452120000012</v>
      </c>
      <c r="C45">
        <f>1!G51</f>
        <v>46.364622362453154</v>
      </c>
      <c r="D45">
        <f>2!G50</f>
        <v>57.71187785907038</v>
      </c>
      <c r="E45">
        <f>3!G50</f>
        <v>54.193673317635394</v>
      </c>
      <c r="F45">
        <f>4!G50</f>
        <v>54.193673317635394</v>
      </c>
      <c r="G45">
        <f>5!G50</f>
        <v>61.11890852509995</v>
      </c>
      <c r="H45">
        <f>6!G50</f>
        <v>59.167382907046814</v>
      </c>
      <c r="I45">
        <f>7!G50</f>
        <v>58.82717935841238</v>
      </c>
      <c r="J45">
        <f>8!G50</f>
        <v>53.38124338410398</v>
      </c>
      <c r="L45">
        <f>1!C51</f>
        <v>4.11452120000012</v>
      </c>
      <c r="M45">
        <f t="shared" si="2"/>
        <v>46.364622362453154</v>
      </c>
      <c r="N45">
        <f t="shared" si="3"/>
        <v>50.84167966400428</v>
      </c>
      <c r="O45">
        <f t="shared" si="4"/>
        <v>45.36368095292478</v>
      </c>
      <c r="P45">
        <f t="shared" si="10"/>
        <v>45.36368095292478</v>
      </c>
      <c r="Q45">
        <f t="shared" si="11"/>
        <v>55.598407053782424</v>
      </c>
      <c r="R45">
        <f t="shared" si="12"/>
        <v>48.58320773437978</v>
      </c>
      <c r="S45">
        <f t="shared" si="6"/>
        <v>50.930419797800646</v>
      </c>
      <c r="T45">
        <f t="shared" si="7"/>
        <v>47.96458117904356</v>
      </c>
      <c r="V45">
        <f t="shared" si="8"/>
        <v>48.87628496216418</v>
      </c>
      <c r="W45">
        <f t="shared" si="9"/>
        <v>1.2332556549597926</v>
      </c>
      <c r="X45">
        <v>8</v>
      </c>
    </row>
    <row r="46" spans="1:24" ht="12.75">
      <c r="A46">
        <v>45</v>
      </c>
      <c r="B46">
        <f>1!C52</f>
        <v>4.212485680000101</v>
      </c>
      <c r="C46">
        <f>1!G52</f>
        <v>46.42230329323604</v>
      </c>
      <c r="D46">
        <f>2!G51</f>
        <v>57.727751562116694</v>
      </c>
      <c r="E46">
        <f>3!G51</f>
        <v>53.94305366216384</v>
      </c>
      <c r="F46">
        <f>4!G51</f>
        <v>53.94305366216384</v>
      </c>
      <c r="G46">
        <f>5!G51</f>
        <v>60.6458306492691</v>
      </c>
      <c r="H46">
        <f>6!G51</f>
        <v>59.196184509601416</v>
      </c>
      <c r="I46">
        <f>7!G51</f>
        <v>58.651528234366964</v>
      </c>
      <c r="J46">
        <f>8!G51</f>
        <v>53.51835914915806</v>
      </c>
      <c r="L46">
        <f>1!C52</f>
        <v>4.212485680000101</v>
      </c>
      <c r="M46">
        <f t="shared" si="2"/>
        <v>46.42230329323604</v>
      </c>
      <c r="N46">
        <f t="shared" si="3"/>
        <v>50.8575533670506</v>
      </c>
      <c r="O46">
        <f t="shared" si="4"/>
        <v>45.11306129745323</v>
      </c>
      <c r="P46">
        <f t="shared" si="10"/>
        <v>45.11306129745323</v>
      </c>
      <c r="Q46">
        <f t="shared" si="11"/>
        <v>55.125329177951585</v>
      </c>
      <c r="R46">
        <f t="shared" si="12"/>
        <v>48.61200933693439</v>
      </c>
      <c r="S46">
        <f t="shared" si="6"/>
        <v>50.75476867375523</v>
      </c>
      <c r="T46">
        <f t="shared" si="7"/>
        <v>48.10169694409764</v>
      </c>
      <c r="V46">
        <f t="shared" si="8"/>
        <v>48.762472923491494</v>
      </c>
      <c r="W46">
        <f t="shared" si="9"/>
        <v>1.2057645222396736</v>
      </c>
      <c r="X46">
        <v>8</v>
      </c>
    </row>
    <row r="47" spans="1:24" ht="12.75">
      <c r="A47">
        <v>46</v>
      </c>
      <c r="B47">
        <f>1!C53</f>
        <v>4.31045167999991</v>
      </c>
      <c r="C47">
        <f>1!G53</f>
        <v>46.8768487477815</v>
      </c>
      <c r="D47">
        <f>2!G52</f>
        <v>57.84784654779027</v>
      </c>
      <c r="E47">
        <f>3!G52</f>
        <v>54.31816210187136</v>
      </c>
      <c r="F47">
        <f>4!G52</f>
        <v>54.31816210187136</v>
      </c>
      <c r="G47">
        <f>5!G52</f>
        <v>61.376578691928586</v>
      </c>
      <c r="H47">
        <f>6!G52</f>
        <v>59.4155782472667</v>
      </c>
      <c r="I47">
        <f>7!G52</f>
        <v>57.47100074748861</v>
      </c>
      <c r="J47">
        <f>8!G52</f>
        <v>53.179914954429535</v>
      </c>
      <c r="L47">
        <f>1!C53</f>
        <v>4.31045167999991</v>
      </c>
      <c r="M47">
        <f t="shared" si="2"/>
        <v>46.8768487477815</v>
      </c>
      <c r="N47">
        <f t="shared" si="3"/>
        <v>50.977648352724174</v>
      </c>
      <c r="O47">
        <f t="shared" si="4"/>
        <v>45.488169737160746</v>
      </c>
      <c r="P47">
        <f t="shared" si="10"/>
        <v>45.488169737160746</v>
      </c>
      <c r="Q47">
        <f t="shared" si="11"/>
        <v>55.85607722061107</v>
      </c>
      <c r="R47">
        <f t="shared" si="12"/>
        <v>48.83140307459968</v>
      </c>
      <c r="S47">
        <f t="shared" si="6"/>
        <v>49.574241186876876</v>
      </c>
      <c r="T47">
        <f t="shared" si="7"/>
        <v>47.763252749369116</v>
      </c>
      <c r="V47">
        <f t="shared" si="8"/>
        <v>48.85697635078549</v>
      </c>
      <c r="W47">
        <f t="shared" si="9"/>
        <v>1.208708270101252</v>
      </c>
      <c r="X47">
        <v>8</v>
      </c>
    </row>
    <row r="48" spans="1:24" ht="12.75">
      <c r="A48">
        <v>47</v>
      </c>
      <c r="B48">
        <f>1!C54</f>
        <v>4.408415439999771</v>
      </c>
      <c r="C48">
        <f>1!G54</f>
        <v>46.484914218102936</v>
      </c>
      <c r="D48">
        <f>2!G53</f>
        <v>59.09346724966449</v>
      </c>
      <c r="E48">
        <f>3!G53</f>
        <v>53.268713595241046</v>
      </c>
      <c r="F48">
        <f>4!G53</f>
        <v>53.268713595241046</v>
      </c>
      <c r="G48">
        <f>5!G53</f>
        <v>61.90173096902469</v>
      </c>
      <c r="H48">
        <f>6!G53</f>
        <v>60.01307851134471</v>
      </c>
      <c r="I48">
        <f>7!G53</f>
        <v>58.19601830390254</v>
      </c>
      <c r="J48">
        <f>8!G53</f>
        <v>53.728257314148394</v>
      </c>
      <c r="L48">
        <f>1!C54</f>
        <v>4.408415439999771</v>
      </c>
      <c r="M48">
        <f t="shared" si="2"/>
        <v>46.484914218102936</v>
      </c>
      <c r="N48">
        <f t="shared" si="3"/>
        <v>52.2232690545984</v>
      </c>
      <c r="O48">
        <f t="shared" si="4"/>
        <v>44.43872123053043</v>
      </c>
      <c r="P48">
        <f t="shared" si="10"/>
        <v>44.43872123053043</v>
      </c>
      <c r="Q48">
        <f t="shared" si="11"/>
        <v>56.38122949770717</v>
      </c>
      <c r="R48">
        <f t="shared" si="12"/>
        <v>49.428903338677685</v>
      </c>
      <c r="S48">
        <f t="shared" si="6"/>
        <v>50.29925874329081</v>
      </c>
      <c r="T48">
        <f t="shared" si="7"/>
        <v>48.311595109087975</v>
      </c>
      <c r="V48">
        <f t="shared" si="8"/>
        <v>49.00082655281573</v>
      </c>
      <c r="W48">
        <f t="shared" si="9"/>
        <v>1.4339887178049404</v>
      </c>
      <c r="X48">
        <v>8</v>
      </c>
    </row>
    <row r="49" spans="1:24" ht="12.75">
      <c r="A49">
        <v>48</v>
      </c>
      <c r="B49">
        <f>1!C55</f>
        <v>4.506380159999931</v>
      </c>
      <c r="C49">
        <f>1!G55</f>
        <v>47.266811279826456</v>
      </c>
      <c r="D49">
        <f>2!G54</f>
        <v>58.36702887570891</v>
      </c>
      <c r="E49">
        <f>3!G54</f>
        <v>54.51044119469576</v>
      </c>
      <c r="F49">
        <f>4!G54</f>
        <v>54.51044119469576</v>
      </c>
      <c r="G49">
        <f>5!G54</f>
        <v>62.06765235459624</v>
      </c>
      <c r="H49">
        <f>6!G54</f>
        <v>59.43670448871836</v>
      </c>
      <c r="I49">
        <f>7!G54</f>
        <v>58.565964274799775</v>
      </c>
      <c r="J49">
        <f>8!G54</f>
        <v>53.581545859550495</v>
      </c>
      <c r="L49">
        <f>1!C55</f>
        <v>4.506380159999931</v>
      </c>
      <c r="M49">
        <f t="shared" si="2"/>
        <v>47.266811279826456</v>
      </c>
      <c r="N49">
        <f t="shared" si="3"/>
        <v>51.496830680642816</v>
      </c>
      <c r="O49">
        <f t="shared" si="4"/>
        <v>45.680448829985146</v>
      </c>
      <c r="P49">
        <f t="shared" si="10"/>
        <v>45.680448829985146</v>
      </c>
      <c r="Q49">
        <f t="shared" si="11"/>
        <v>56.54715088327872</v>
      </c>
      <c r="R49">
        <f t="shared" si="12"/>
        <v>48.85252931605133</v>
      </c>
      <c r="S49">
        <f t="shared" si="6"/>
        <v>50.66920471418804</v>
      </c>
      <c r="T49">
        <f t="shared" si="7"/>
        <v>48.16488365449008</v>
      </c>
      <c r="V49">
        <f t="shared" si="8"/>
        <v>49.29478852355597</v>
      </c>
      <c r="W49">
        <f t="shared" si="9"/>
        <v>1.2750815246014104</v>
      </c>
      <c r="X49">
        <v>8</v>
      </c>
    </row>
    <row r="50" spans="1:24" ht="12.75">
      <c r="A50">
        <v>49</v>
      </c>
      <c r="B50">
        <f>1!C56</f>
        <v>4.6043452799999605</v>
      </c>
      <c r="C50">
        <f>1!G56</f>
        <v>47.08834549398541</v>
      </c>
      <c r="D50">
        <f>2!G55</f>
        <v>57.94228706389406</v>
      </c>
      <c r="E50">
        <f>3!G55</f>
        <v>53.73636757962573</v>
      </c>
      <c r="F50">
        <f>4!G55</f>
        <v>53.73636757962573</v>
      </c>
      <c r="G50">
        <f>5!G55</f>
        <v>62.97896859694613</v>
      </c>
      <c r="H50">
        <f>6!G55</f>
        <v>60.46299905995825</v>
      </c>
      <c r="I50">
        <f>7!G55</f>
        <v>59.60195216884776</v>
      </c>
      <c r="J50">
        <f>8!G55</f>
        <v>54.14947187497361</v>
      </c>
      <c r="L50">
        <f>1!C56</f>
        <v>4.6043452799999605</v>
      </c>
      <c r="M50">
        <f t="shared" si="2"/>
        <v>47.08834549398541</v>
      </c>
      <c r="N50">
        <f t="shared" si="3"/>
        <v>51.07208886882796</v>
      </c>
      <c r="O50">
        <f t="shared" si="4"/>
        <v>44.906375214915116</v>
      </c>
      <c r="P50">
        <f t="shared" si="10"/>
        <v>44.906375214915116</v>
      </c>
      <c r="Q50">
        <f t="shared" si="11"/>
        <v>57.458467125628616</v>
      </c>
      <c r="R50">
        <f t="shared" si="12"/>
        <v>49.87882388729122</v>
      </c>
      <c r="S50">
        <f t="shared" si="6"/>
        <v>51.705192608236025</v>
      </c>
      <c r="T50">
        <f t="shared" si="7"/>
        <v>48.732809669913195</v>
      </c>
      <c r="V50">
        <f t="shared" si="8"/>
        <v>49.468559760464075</v>
      </c>
      <c r="W50">
        <f t="shared" si="9"/>
        <v>1.4602750001538378</v>
      </c>
      <c r="X50">
        <v>8</v>
      </c>
    </row>
    <row r="51" spans="1:24" ht="12.75">
      <c r="A51">
        <v>50</v>
      </c>
      <c r="B51">
        <f>1!C57</f>
        <v>4.70231048000005</v>
      </c>
      <c r="C51">
        <f>1!G57</f>
        <v>47.502957996450405</v>
      </c>
      <c r="D51">
        <f>2!G56</f>
        <v>58.39617876675758</v>
      </c>
      <c r="E51">
        <f>3!G56</f>
        <v>54.04006072623622</v>
      </c>
      <c r="F51">
        <f>4!G56</f>
        <v>54.04006072623622</v>
      </c>
      <c r="G51">
        <f>5!G56</f>
        <v>63.05137789548318</v>
      </c>
      <c r="H51">
        <f>6!G56</f>
        <v>60.144281590000446</v>
      </c>
      <c r="I51">
        <f>7!G56</f>
        <v>58.88859056355074</v>
      </c>
      <c r="J51">
        <f>8!G56</f>
        <v>54.5982363243319</v>
      </c>
      <c r="L51">
        <f>1!C57</f>
        <v>4.70231048000005</v>
      </c>
      <c r="M51">
        <f t="shared" si="2"/>
        <v>47.502957996450405</v>
      </c>
      <c r="N51">
        <f t="shared" si="3"/>
        <v>51.525980571691484</v>
      </c>
      <c r="O51">
        <f t="shared" si="4"/>
        <v>45.21006836152561</v>
      </c>
      <c r="P51">
        <f t="shared" si="10"/>
        <v>45.21006836152561</v>
      </c>
      <c r="Q51">
        <f t="shared" si="11"/>
        <v>57.530876424165655</v>
      </c>
      <c r="R51">
        <f t="shared" si="12"/>
        <v>49.560106417333415</v>
      </c>
      <c r="S51">
        <f t="shared" si="6"/>
        <v>50.99183100293901</v>
      </c>
      <c r="T51">
        <f t="shared" si="7"/>
        <v>49.18157411927149</v>
      </c>
      <c r="V51">
        <f t="shared" si="8"/>
        <v>49.58918290686283</v>
      </c>
      <c r="W51">
        <f t="shared" si="9"/>
        <v>1.4120762066131052</v>
      </c>
      <c r="X51">
        <v>8</v>
      </c>
    </row>
    <row r="52" spans="1:24" ht="12.75">
      <c r="A52">
        <v>51</v>
      </c>
      <c r="B52">
        <f>1!C58</f>
        <v>4.800274560000161</v>
      </c>
      <c r="C52">
        <f>1!G58</f>
        <v>47.31808321830014</v>
      </c>
      <c r="D52">
        <f>2!G57</f>
        <v>58.45521611485507</v>
      </c>
      <c r="E52">
        <f>3!G57</f>
        <v>54.57249969017227</v>
      </c>
      <c r="F52">
        <f>4!G57</f>
        <v>54.57249969017227</v>
      </c>
      <c r="G52">
        <f>5!G57</f>
        <v>62.3950868612958</v>
      </c>
      <c r="H52">
        <f>6!G57</f>
        <v>59.21199119385302</v>
      </c>
      <c r="I52">
        <f>7!G57</f>
        <v>59.044438168658715</v>
      </c>
      <c r="J52">
        <f>8!G57</f>
        <v>54.155808651087455</v>
      </c>
      <c r="L52">
        <f>1!C58</f>
        <v>4.800274560000161</v>
      </c>
      <c r="M52">
        <f t="shared" si="2"/>
        <v>47.31808321830014</v>
      </c>
      <c r="N52">
        <f t="shared" si="3"/>
        <v>51.585017919788974</v>
      </c>
      <c r="O52">
        <f t="shared" si="4"/>
        <v>45.74250732546166</v>
      </c>
      <c r="P52">
        <f t="shared" si="10"/>
        <v>45.74250732546166</v>
      </c>
      <c r="Q52">
        <f t="shared" si="11"/>
        <v>56.87458538997828</v>
      </c>
      <c r="R52">
        <f t="shared" si="12"/>
        <v>48.62781602118599</v>
      </c>
      <c r="S52">
        <f t="shared" si="6"/>
        <v>51.14767860804698</v>
      </c>
      <c r="T52">
        <f t="shared" si="7"/>
        <v>48.739146446027036</v>
      </c>
      <c r="V52">
        <f t="shared" si="8"/>
        <v>49.47216778178134</v>
      </c>
      <c r="W52">
        <f t="shared" si="9"/>
        <v>1.3077947864941064</v>
      </c>
      <c r="X52">
        <v>8</v>
      </c>
    </row>
    <row r="53" spans="1:24" ht="12.75">
      <c r="A53">
        <v>52</v>
      </c>
      <c r="B53">
        <f>1!C59</f>
        <v>4.898238880000011</v>
      </c>
      <c r="C53">
        <f>1!G59</f>
        <v>47.23230132123842</v>
      </c>
      <c r="D53">
        <f>2!G58</f>
        <v>58.90173215771727</v>
      </c>
      <c r="E53">
        <f>3!G58</f>
        <v>54.23209195687198</v>
      </c>
      <c r="F53">
        <f>4!G58</f>
        <v>54.23209195687198</v>
      </c>
      <c r="G53">
        <f>5!G58</f>
        <v>61.69488382516766</v>
      </c>
      <c r="H53">
        <f>6!G58</f>
        <v>60.16046824262348</v>
      </c>
      <c r="I53">
        <f>7!G58</f>
        <v>59.48681340793915</v>
      </c>
      <c r="J53">
        <f>8!G58</f>
        <v>54.8101562226538</v>
      </c>
      <c r="L53">
        <f>1!C59</f>
        <v>4.898238880000011</v>
      </c>
      <c r="M53">
        <f t="shared" si="2"/>
        <v>47.23230132123842</v>
      </c>
      <c r="N53">
        <f t="shared" si="3"/>
        <v>52.031533962651174</v>
      </c>
      <c r="O53">
        <f t="shared" si="4"/>
        <v>45.40209959216137</v>
      </c>
      <c r="P53">
        <f t="shared" si="10"/>
        <v>45.40209959216137</v>
      </c>
      <c r="Q53">
        <f t="shared" si="11"/>
        <v>56.174382353850135</v>
      </c>
      <c r="R53">
        <f t="shared" si="12"/>
        <v>49.57629306995645</v>
      </c>
      <c r="S53">
        <f t="shared" si="6"/>
        <v>51.59005384732742</v>
      </c>
      <c r="T53">
        <f t="shared" si="7"/>
        <v>49.39349401759338</v>
      </c>
      <c r="V53">
        <f t="shared" si="8"/>
        <v>49.600282219617455</v>
      </c>
      <c r="W53">
        <f t="shared" si="9"/>
        <v>1.2955219154097988</v>
      </c>
      <c r="X53">
        <v>8</v>
      </c>
    </row>
    <row r="54" spans="1:24" ht="12.75">
      <c r="A54">
        <v>53</v>
      </c>
      <c r="B54">
        <f>1!C60</f>
        <v>4.99620543999973</v>
      </c>
      <c r="C54">
        <f>1!G60</f>
        <v>46.99221060934727</v>
      </c>
      <c r="D54">
        <f>2!G59</f>
        <v>58.94066281528943</v>
      </c>
      <c r="E54">
        <f>3!G59</f>
        <v>54.35416408476887</v>
      </c>
      <c r="F54">
        <f>4!G59</f>
        <v>54.35416408476887</v>
      </c>
      <c r="G54">
        <f>5!G59</f>
        <v>62.28524997561234</v>
      </c>
      <c r="H54">
        <f>6!G59</f>
        <v>60.02561746760199</v>
      </c>
      <c r="I54">
        <f>7!G59</f>
        <v>59.41313735871508</v>
      </c>
      <c r="J54">
        <f>8!G59</f>
        <v>55.009613794618446</v>
      </c>
      <c r="L54">
        <f>1!C60</f>
        <v>4.99620543999973</v>
      </c>
      <c r="M54">
        <f t="shared" si="2"/>
        <v>46.99221060934727</v>
      </c>
      <c r="N54">
        <f t="shared" si="3"/>
        <v>52.07046462022333</v>
      </c>
      <c r="O54">
        <f t="shared" si="4"/>
        <v>45.524171720058256</v>
      </c>
      <c r="P54">
        <f t="shared" si="10"/>
        <v>45.524171720058256</v>
      </c>
      <c r="Q54">
        <f t="shared" si="11"/>
        <v>56.764748504294815</v>
      </c>
      <c r="R54">
        <f t="shared" si="12"/>
        <v>49.44144229493496</v>
      </c>
      <c r="S54">
        <f t="shared" si="6"/>
        <v>51.51637779810335</v>
      </c>
      <c r="T54">
        <f t="shared" si="7"/>
        <v>49.59295158955803</v>
      </c>
      <c r="V54">
        <f t="shared" si="8"/>
        <v>49.67831735707229</v>
      </c>
      <c r="W54">
        <f t="shared" si="9"/>
        <v>1.3437072892504947</v>
      </c>
      <c r="X54">
        <v>8</v>
      </c>
    </row>
    <row r="55" spans="1:24" ht="12.75">
      <c r="A55">
        <v>54</v>
      </c>
      <c r="B55">
        <f>1!C61</f>
        <v>5.09416991999973</v>
      </c>
      <c r="C55">
        <f>1!G61</f>
        <v>47.237231315322425</v>
      </c>
      <c r="D55">
        <f>2!G60</f>
        <v>59.094557564621205</v>
      </c>
      <c r="E55">
        <f>3!G60</f>
        <v>54.5434378485562</v>
      </c>
      <c r="F55">
        <f>4!G60</f>
        <v>54.5434378485562</v>
      </c>
      <c r="G55">
        <f>5!G60</f>
        <v>62.238579253342394</v>
      </c>
      <c r="H55">
        <f>6!G60</f>
        <v>59.508746491942006</v>
      </c>
      <c r="I55">
        <f>7!G60</f>
        <v>59.95505210094169</v>
      </c>
      <c r="J55">
        <f>8!G60</f>
        <v>55.05007863637407</v>
      </c>
      <c r="L55">
        <f>1!C61</f>
        <v>5.09416991999973</v>
      </c>
      <c r="M55">
        <f t="shared" si="2"/>
        <v>47.237231315322425</v>
      </c>
      <c r="N55">
        <f t="shared" si="3"/>
        <v>52.22435936955511</v>
      </c>
      <c r="O55">
        <f t="shared" si="4"/>
        <v>45.71344548384559</v>
      </c>
      <c r="P55">
        <f t="shared" si="10"/>
        <v>45.71344548384559</v>
      </c>
      <c r="Q55">
        <f t="shared" si="11"/>
        <v>56.71807778202488</v>
      </c>
      <c r="R55">
        <f t="shared" si="12"/>
        <v>48.924571319274975</v>
      </c>
      <c r="S55">
        <f t="shared" si="6"/>
        <v>52.05829254032996</v>
      </c>
      <c r="T55">
        <f t="shared" si="7"/>
        <v>49.63341643131365</v>
      </c>
      <c r="V55">
        <f t="shared" si="8"/>
        <v>49.777854965689016</v>
      </c>
      <c r="W55">
        <f t="shared" si="9"/>
        <v>1.3335977450036172</v>
      </c>
      <c r="X55">
        <v>8</v>
      </c>
    </row>
    <row r="56" spans="1:24" ht="12.75">
      <c r="A56">
        <v>55</v>
      </c>
      <c r="B56">
        <f>1!C62</f>
        <v>5.192133600000031</v>
      </c>
      <c r="C56">
        <f>1!G62</f>
        <v>47.704594754486294</v>
      </c>
      <c r="D56">
        <f>2!G61</f>
        <v>59.14384621428216</v>
      </c>
      <c r="E56">
        <f>3!G61</f>
        <v>54.85623993059859</v>
      </c>
      <c r="F56">
        <f>4!G61</f>
        <v>54.85623993059859</v>
      </c>
      <c r="G56">
        <f>5!G61</f>
        <v>62.44022180111447</v>
      </c>
      <c r="H56">
        <f>6!G61</f>
        <v>61.47869251363516</v>
      </c>
      <c r="I56">
        <f>7!G61</f>
        <v>60.339553513283434</v>
      </c>
      <c r="J56">
        <f>8!G61</f>
        <v>54.92678307827307</v>
      </c>
      <c r="L56">
        <f>1!C62</f>
        <v>5.192133600000031</v>
      </c>
      <c r="M56">
        <f t="shared" si="2"/>
        <v>47.704594754486294</v>
      </c>
      <c r="N56">
        <f t="shared" si="3"/>
        <v>52.27364801921607</v>
      </c>
      <c r="O56">
        <f t="shared" si="4"/>
        <v>46.02624756588798</v>
      </c>
      <c r="P56">
        <f t="shared" si="10"/>
        <v>46.02624756588798</v>
      </c>
      <c r="Q56">
        <f t="shared" si="11"/>
        <v>56.919720329796945</v>
      </c>
      <c r="R56">
        <f t="shared" si="12"/>
        <v>50.894517340968136</v>
      </c>
      <c r="S56">
        <f t="shared" si="6"/>
        <v>52.4427939526717</v>
      </c>
      <c r="T56">
        <f t="shared" si="7"/>
        <v>49.51012087321266</v>
      </c>
      <c r="V56">
        <f t="shared" si="8"/>
        <v>50.224736300265974</v>
      </c>
      <c r="W56">
        <f t="shared" si="9"/>
        <v>1.3127509331848488</v>
      </c>
      <c r="X56">
        <v>8</v>
      </c>
    </row>
    <row r="57" spans="1:24" ht="12.75">
      <c r="A57">
        <v>56</v>
      </c>
      <c r="B57">
        <f>1!C63</f>
        <v>5.2900981600000305</v>
      </c>
      <c r="C57">
        <f>1!G63</f>
        <v>47.512324985210014</v>
      </c>
      <c r="D57">
        <f>2!G62</f>
        <v>60.060127663054196</v>
      </c>
      <c r="E57">
        <f>3!G62</f>
        <v>53.91225678522742</v>
      </c>
      <c r="F57">
        <f>4!G62</f>
        <v>53.91225678522742</v>
      </c>
      <c r="G57">
        <f>5!G62</f>
        <v>62.60918631117285</v>
      </c>
      <c r="H57">
        <f>6!G62</f>
        <v>61.47553877615227</v>
      </c>
      <c r="I57">
        <f>7!G62</f>
        <v>60.52077165875782</v>
      </c>
      <c r="J57">
        <f>8!G62</f>
        <v>55.58176432745079</v>
      </c>
      <c r="L57">
        <f>1!C63</f>
        <v>5.2900981600000305</v>
      </c>
      <c r="M57">
        <f t="shared" si="2"/>
        <v>47.512324985210014</v>
      </c>
      <c r="N57">
        <f t="shared" si="3"/>
        <v>53.1899294679881</v>
      </c>
      <c r="O57">
        <f t="shared" si="4"/>
        <v>45.08226442051681</v>
      </c>
      <c r="P57">
        <f t="shared" si="10"/>
        <v>45.08226442051681</v>
      </c>
      <c r="Q57">
        <f t="shared" si="11"/>
        <v>57.08868483985533</v>
      </c>
      <c r="R57">
        <f t="shared" si="12"/>
        <v>50.891363603485246</v>
      </c>
      <c r="S57">
        <f t="shared" si="6"/>
        <v>52.62401209814609</v>
      </c>
      <c r="T57">
        <f t="shared" si="7"/>
        <v>50.16510212239038</v>
      </c>
      <c r="V57">
        <f t="shared" si="8"/>
        <v>50.2044932447636</v>
      </c>
      <c r="W57">
        <f t="shared" si="9"/>
        <v>1.4781417121471139</v>
      </c>
      <c r="X57">
        <v>8</v>
      </c>
    </row>
    <row r="58" spans="1:24" ht="12.75">
      <c r="A58">
        <v>57</v>
      </c>
      <c r="B58">
        <f>1!C64</f>
        <v>5.388064159999831</v>
      </c>
      <c r="C58">
        <f>1!G64</f>
        <v>47.92792348649182</v>
      </c>
      <c r="D58">
        <f>2!G63</f>
        <v>59.64013192810977</v>
      </c>
      <c r="E58">
        <f>3!G63</f>
        <v>55.31388647911761</v>
      </c>
      <c r="F58">
        <f>4!G63</f>
        <v>55.31388647911761</v>
      </c>
      <c r="G58">
        <f>5!G63</f>
        <v>63.1682680042763</v>
      </c>
      <c r="H58">
        <f>6!G63</f>
        <v>60.588616603553916</v>
      </c>
      <c r="I58">
        <f>7!G63</f>
        <v>60.85725751127467</v>
      </c>
      <c r="J58">
        <f>8!G63</f>
        <v>55.820238335202184</v>
      </c>
      <c r="L58">
        <f>1!C64</f>
        <v>5.388064159999831</v>
      </c>
      <c r="M58">
        <f t="shared" si="2"/>
        <v>47.92792348649182</v>
      </c>
      <c r="N58">
        <f t="shared" si="3"/>
        <v>52.76993373304367</v>
      </c>
      <c r="O58">
        <f t="shared" si="4"/>
        <v>46.483894114407</v>
      </c>
      <c r="P58">
        <f t="shared" si="10"/>
        <v>46.483894114407</v>
      </c>
      <c r="Q58">
        <f t="shared" si="11"/>
        <v>57.647766532958784</v>
      </c>
      <c r="R58">
        <f t="shared" si="12"/>
        <v>50.004441430886885</v>
      </c>
      <c r="S58">
        <f t="shared" si="6"/>
        <v>52.96049795066293</v>
      </c>
      <c r="T58">
        <f t="shared" si="7"/>
        <v>50.40357613014177</v>
      </c>
      <c r="V58">
        <f t="shared" si="8"/>
        <v>50.585240936624984</v>
      </c>
      <c r="W58">
        <f t="shared" si="9"/>
        <v>1.3454138636170643</v>
      </c>
      <c r="X58">
        <v>8</v>
      </c>
    </row>
    <row r="59" spans="1:24" ht="12.75">
      <c r="A59">
        <v>58</v>
      </c>
      <c r="B59">
        <f>1!C65</f>
        <v>5.48602848000013</v>
      </c>
      <c r="C59">
        <f>1!G65</f>
        <v>48.57128771445473</v>
      </c>
      <c r="D59">
        <f>2!G64</f>
        <v>58.80671441604815</v>
      </c>
      <c r="E59">
        <f>3!G64</f>
        <v>55.01415912752509</v>
      </c>
      <c r="F59">
        <f>4!G64</f>
        <v>55.01415912752509</v>
      </c>
      <c r="G59">
        <f>5!G64</f>
        <v>62.63031754008606</v>
      </c>
      <c r="H59">
        <f>6!G64</f>
        <v>62.04286955153853</v>
      </c>
      <c r="I59">
        <f>7!G64</f>
        <v>60.660643072160774</v>
      </c>
      <c r="J59">
        <f>8!G64</f>
        <v>55.94205531220994</v>
      </c>
      <c r="L59">
        <f>1!C65</f>
        <v>5.48602848000013</v>
      </c>
      <c r="M59">
        <f t="shared" si="2"/>
        <v>48.57128771445473</v>
      </c>
      <c r="N59">
        <f t="shared" si="3"/>
        <v>51.93651622098206</v>
      </c>
      <c r="O59">
        <f t="shared" si="4"/>
        <v>46.18416676281448</v>
      </c>
      <c r="P59">
        <f t="shared" si="10"/>
        <v>46.18416676281448</v>
      </c>
      <c r="Q59">
        <f t="shared" si="11"/>
        <v>57.10981606876854</v>
      </c>
      <c r="R59">
        <f t="shared" si="12"/>
        <v>51.4586943788715</v>
      </c>
      <c r="S59">
        <f t="shared" si="6"/>
        <v>52.76388351154904</v>
      </c>
      <c r="T59">
        <f t="shared" si="7"/>
        <v>50.525393107149526</v>
      </c>
      <c r="V59">
        <f t="shared" si="8"/>
        <v>50.591740565925534</v>
      </c>
      <c r="W59">
        <f t="shared" si="9"/>
        <v>1.2866317397100582</v>
      </c>
      <c r="X59">
        <v>8</v>
      </c>
    </row>
    <row r="60" spans="1:24" ht="12.75">
      <c r="A60">
        <v>59</v>
      </c>
      <c r="B60">
        <f>1!C66</f>
        <v>5.583993119999831</v>
      </c>
      <c r="C60">
        <f>1!G66</f>
        <v>48.16456320252416</v>
      </c>
      <c r="D60">
        <f>2!G65</f>
        <v>59.135412307411094</v>
      </c>
      <c r="E60">
        <f>3!G65</f>
        <v>56.325505019209324</v>
      </c>
      <c r="F60">
        <f>4!G65</f>
        <v>56.325505019209324</v>
      </c>
      <c r="G60">
        <f>5!G65</f>
        <v>62.341192273421605</v>
      </c>
      <c r="H60">
        <f>6!G65</f>
        <v>61.29140610335595</v>
      </c>
      <c r="I60">
        <f>7!G65</f>
        <v>60.050590307235794</v>
      </c>
      <c r="J60">
        <f>8!G65</f>
        <v>55.68164398905488</v>
      </c>
      <c r="L60">
        <f>1!C66</f>
        <v>5.583993119999831</v>
      </c>
      <c r="M60">
        <f t="shared" si="2"/>
        <v>48.16456320252416</v>
      </c>
      <c r="N60">
        <f t="shared" si="3"/>
        <v>52.265214112345</v>
      </c>
      <c r="O60">
        <f t="shared" si="4"/>
        <v>47.49551265449871</v>
      </c>
      <c r="P60">
        <f t="shared" si="10"/>
        <v>47.49551265449871</v>
      </c>
      <c r="Q60">
        <f t="shared" si="11"/>
        <v>56.82069080210408</v>
      </c>
      <c r="R60">
        <f t="shared" si="12"/>
        <v>50.70723093068892</v>
      </c>
      <c r="S60">
        <f t="shared" si="6"/>
        <v>52.15383074662406</v>
      </c>
      <c r="T60">
        <f t="shared" si="7"/>
        <v>50.26498178399447</v>
      </c>
      <c r="V60">
        <f t="shared" si="8"/>
        <v>50.67094211090976</v>
      </c>
      <c r="W60">
        <f t="shared" si="9"/>
        <v>1.1114246909813987</v>
      </c>
      <c r="X60">
        <v>8</v>
      </c>
    </row>
    <row r="61" spans="1:24" ht="12.75">
      <c r="A61">
        <v>60</v>
      </c>
      <c r="B61">
        <f>1!C67</f>
        <v>5.68195848000003</v>
      </c>
      <c r="C61">
        <f>1!G67</f>
        <v>48.80003943995267</v>
      </c>
      <c r="D61">
        <f>2!G66</f>
        <v>59.79072366448443</v>
      </c>
      <c r="E61">
        <f>3!G66</f>
        <v>55.90764035196431</v>
      </c>
      <c r="F61">
        <f>4!G66</f>
        <v>55.90764035196431</v>
      </c>
      <c r="G61">
        <f>5!G66</f>
        <v>63.37355092526626</v>
      </c>
      <c r="H61">
        <f>6!G66</f>
        <v>60.7751810739274</v>
      </c>
      <c r="I61">
        <f>7!G66</f>
        <v>60.58737295158257</v>
      </c>
      <c r="J61">
        <f>8!G66</f>
        <v>56.405756448122325</v>
      </c>
      <c r="L61">
        <f>1!C67</f>
        <v>5.68195848000003</v>
      </c>
      <c r="M61">
        <f t="shared" si="2"/>
        <v>48.80003943995267</v>
      </c>
      <c r="N61">
        <f t="shared" si="3"/>
        <v>52.92052546941834</v>
      </c>
      <c r="O61">
        <f t="shared" si="4"/>
        <v>47.0776479872537</v>
      </c>
      <c r="P61">
        <f t="shared" si="10"/>
        <v>47.0776479872537</v>
      </c>
      <c r="Q61">
        <f t="shared" si="11"/>
        <v>57.85304945394874</v>
      </c>
      <c r="R61">
        <f t="shared" si="12"/>
        <v>50.19100590126037</v>
      </c>
      <c r="S61">
        <f t="shared" si="6"/>
        <v>52.69061339097084</v>
      </c>
      <c r="T61">
        <f t="shared" si="7"/>
        <v>50.98909424306191</v>
      </c>
      <c r="V61">
        <f t="shared" si="8"/>
        <v>50.94995298414003</v>
      </c>
      <c r="W61">
        <f t="shared" si="9"/>
        <v>1.26600431886248</v>
      </c>
      <c r="X61">
        <v>8</v>
      </c>
    </row>
    <row r="62" spans="1:24" ht="12.75">
      <c r="A62">
        <v>61</v>
      </c>
      <c r="B62">
        <f>1!C68</f>
        <v>5.779922480000031</v>
      </c>
      <c r="C62">
        <f>1!G68</f>
        <v>48.18379017945178</v>
      </c>
      <c r="D62">
        <f>2!G67</f>
        <v>59.7234127499507</v>
      </c>
      <c r="E62">
        <f>3!G67</f>
        <v>55.03222208452101</v>
      </c>
      <c r="F62">
        <f>4!G67</f>
        <v>55.03222208452101</v>
      </c>
      <c r="G62">
        <f>5!G67</f>
        <v>63.31985542030242</v>
      </c>
      <c r="H62">
        <f>6!G67</f>
        <v>61.10784338311679</v>
      </c>
      <c r="I62">
        <f>7!G67</f>
        <v>61.03343054357905</v>
      </c>
      <c r="J62">
        <f>8!G67</f>
        <v>56.19193551696627</v>
      </c>
      <c r="L62">
        <f>1!C68</f>
        <v>5.779922480000031</v>
      </c>
      <c r="M62">
        <f t="shared" si="2"/>
        <v>48.18379017945178</v>
      </c>
      <c r="N62">
        <f t="shared" si="3"/>
        <v>52.8532145548846</v>
      </c>
      <c r="O62">
        <f t="shared" si="4"/>
        <v>46.2022297198104</v>
      </c>
      <c r="P62">
        <f t="shared" si="10"/>
        <v>46.2022297198104</v>
      </c>
      <c r="Q62">
        <f t="shared" si="11"/>
        <v>57.7993539489849</v>
      </c>
      <c r="R62">
        <f t="shared" si="12"/>
        <v>50.523668210449756</v>
      </c>
      <c r="S62">
        <f t="shared" si="6"/>
        <v>53.13667098296732</v>
      </c>
      <c r="T62">
        <f t="shared" si="7"/>
        <v>50.77527331190585</v>
      </c>
      <c r="V62">
        <f t="shared" si="8"/>
        <v>50.70955382853312</v>
      </c>
      <c r="W62">
        <f t="shared" si="9"/>
        <v>1.3874548931257473</v>
      </c>
      <c r="X62">
        <v>8</v>
      </c>
    </row>
    <row r="63" spans="1:24" ht="12.75">
      <c r="A63">
        <v>62</v>
      </c>
      <c r="B63">
        <f>1!C69</f>
        <v>5.87788687999993</v>
      </c>
      <c r="C63">
        <f>1!G69</f>
        <v>48.53924275290869</v>
      </c>
      <c r="D63">
        <f>2!G68</f>
        <v>59.00236181460477</v>
      </c>
      <c r="E63">
        <f>3!G68</f>
        <v>55.240302391870124</v>
      </c>
      <c r="F63">
        <f>4!G68</f>
        <v>55.240302391870124</v>
      </c>
      <c r="G63">
        <f>5!G68</f>
        <v>63.20893779881989</v>
      </c>
      <c r="H63">
        <f>6!G68</f>
        <v>62.096483088747696</v>
      </c>
      <c r="I63">
        <f>7!G68</f>
        <v>60.50421556898728</v>
      </c>
      <c r="J63">
        <f>8!G68</f>
        <v>56.369606649149006</v>
      </c>
      <c r="L63">
        <f>1!C69</f>
        <v>5.87788687999993</v>
      </c>
      <c r="M63">
        <f t="shared" si="2"/>
        <v>48.53924275290869</v>
      </c>
      <c r="N63">
        <f t="shared" si="3"/>
        <v>52.13216361953867</v>
      </c>
      <c r="O63">
        <f t="shared" si="4"/>
        <v>46.41031002715951</v>
      </c>
      <c r="P63">
        <f t="shared" si="10"/>
        <v>46.41031002715951</v>
      </c>
      <c r="Q63">
        <f t="shared" si="11"/>
        <v>57.68843632750237</v>
      </c>
      <c r="R63">
        <f t="shared" si="12"/>
        <v>51.51230791608067</v>
      </c>
      <c r="S63">
        <f t="shared" si="6"/>
        <v>52.60745600837554</v>
      </c>
      <c r="T63">
        <f t="shared" si="7"/>
        <v>50.95294444408859</v>
      </c>
      <c r="V63">
        <f t="shared" si="8"/>
        <v>50.781646390351696</v>
      </c>
      <c r="W63">
        <f t="shared" si="9"/>
        <v>1.31386813962131</v>
      </c>
      <c r="X63">
        <v>8</v>
      </c>
    </row>
    <row r="64" spans="1:24" ht="12.75">
      <c r="A64">
        <v>63</v>
      </c>
      <c r="B64">
        <f>1!C70</f>
        <v>5.975853439999731</v>
      </c>
      <c r="C64">
        <f>1!G70</f>
        <v>48.85229737724315</v>
      </c>
      <c r="D64">
        <f>2!G69</f>
        <v>59.06242534148504</v>
      </c>
      <c r="E64">
        <f>3!G69</f>
        <v>55.67626099888462</v>
      </c>
      <c r="F64">
        <f>4!G69</f>
        <v>55.67626099888462</v>
      </c>
      <c r="G64">
        <f>5!G69</f>
        <v>64.59102824332368</v>
      </c>
      <c r="H64">
        <f>6!G69</f>
        <v>62.026986873612636</v>
      </c>
      <c r="I64">
        <f>7!G69</f>
        <v>61.35840541949537</v>
      </c>
      <c r="J64">
        <f>8!G69</f>
        <v>56.07020906533156</v>
      </c>
      <c r="L64">
        <f>1!C70</f>
        <v>5.975853439999731</v>
      </c>
      <c r="M64">
        <f t="shared" si="2"/>
        <v>48.85229737724315</v>
      </c>
      <c r="N64">
        <f t="shared" si="3"/>
        <v>52.192227146418944</v>
      </c>
      <c r="O64">
        <f t="shared" si="4"/>
        <v>46.84626863417401</v>
      </c>
      <c r="P64">
        <f t="shared" si="10"/>
        <v>46.84626863417401</v>
      </c>
      <c r="Q64">
        <f t="shared" si="11"/>
        <v>59.07052677200616</v>
      </c>
      <c r="R64">
        <f t="shared" si="12"/>
        <v>51.44281170094561</v>
      </c>
      <c r="S64">
        <f t="shared" si="6"/>
        <v>53.461645858883635</v>
      </c>
      <c r="T64">
        <f t="shared" si="7"/>
        <v>50.65354686027115</v>
      </c>
      <c r="V64">
        <f t="shared" si="8"/>
        <v>51.17069912301458</v>
      </c>
      <c r="W64">
        <f t="shared" si="9"/>
        <v>1.4130584219251041</v>
      </c>
      <c r="X64">
        <v>8</v>
      </c>
    </row>
    <row r="65" spans="1:24" ht="12.75">
      <c r="A65">
        <v>64</v>
      </c>
      <c r="B65">
        <f>1!C71</f>
        <v>6.0738173599997305</v>
      </c>
      <c r="C65">
        <f>1!G71</f>
        <v>48.77538946953263</v>
      </c>
      <c r="D65">
        <f>2!G70</f>
        <v>59.344335893970076</v>
      </c>
      <c r="E65">
        <f>3!G70</f>
        <v>54.953061098029494</v>
      </c>
      <c r="F65">
        <f>4!G70</f>
        <v>54.953061098029494</v>
      </c>
      <c r="G65">
        <f>5!G70</f>
        <v>64.86576265961118</v>
      </c>
      <c r="H65">
        <f>6!G70</f>
        <v>60.564336624619365</v>
      </c>
      <c r="I65">
        <f>7!G70</f>
        <v>60.86555005361158</v>
      </c>
      <c r="J65">
        <f>8!G70</f>
        <v>55.88396819783295</v>
      </c>
      <c r="L65">
        <f>1!C71</f>
        <v>6.0738173599997305</v>
      </c>
      <c r="M65">
        <f t="shared" si="2"/>
        <v>48.77538946953263</v>
      </c>
      <c r="N65">
        <f t="shared" si="3"/>
        <v>52.47413769890398</v>
      </c>
      <c r="O65">
        <f t="shared" si="4"/>
        <v>46.12306873331888</v>
      </c>
      <c r="P65">
        <f t="shared" si="10"/>
        <v>46.12306873331888</v>
      </c>
      <c r="Q65">
        <f t="shared" si="11"/>
        <v>59.34526118829366</v>
      </c>
      <c r="R65">
        <f t="shared" si="12"/>
        <v>49.98016145195234</v>
      </c>
      <c r="S65">
        <f t="shared" si="6"/>
        <v>52.968790492999844</v>
      </c>
      <c r="T65">
        <f t="shared" si="7"/>
        <v>50.46730599277254</v>
      </c>
      <c r="V65">
        <f t="shared" si="8"/>
        <v>50.78214797013659</v>
      </c>
      <c r="W65">
        <f t="shared" si="9"/>
        <v>1.5186611170212347</v>
      </c>
      <c r="X65">
        <v>8</v>
      </c>
    </row>
    <row r="66" spans="1:24" ht="12.75">
      <c r="A66">
        <v>65</v>
      </c>
      <c r="B66">
        <f>1!C72</f>
        <v>6.1717815199999295</v>
      </c>
      <c r="C66">
        <f>1!G72</f>
        <v>48.535298757641485</v>
      </c>
      <c r="D66">
        <f>2!G71</f>
        <v>59.73476485273534</v>
      </c>
      <c r="E66">
        <f>3!G71</f>
        <v>54.49340066922791</v>
      </c>
      <c r="F66">
        <f>4!G71</f>
        <v>54.49340066922791</v>
      </c>
      <c r="G66">
        <f>5!G71</f>
        <v>64.82469469924688</v>
      </c>
      <c r="H66">
        <f>6!G71</f>
        <v>61.53447187056148</v>
      </c>
      <c r="I66">
        <f>7!G71</f>
        <v>61.63733638900954</v>
      </c>
      <c r="J66">
        <f>8!G71</f>
        <v>56.69477378916279</v>
      </c>
      <c r="L66">
        <f>1!C72</f>
        <v>6.1717815199999295</v>
      </c>
      <c r="M66">
        <f t="shared" si="2"/>
        <v>48.535298757641485</v>
      </c>
      <c r="N66">
        <f t="shared" si="3"/>
        <v>52.86456665766924</v>
      </c>
      <c r="O66">
        <f t="shared" si="4"/>
        <v>45.6634083045173</v>
      </c>
      <c r="P66">
        <f t="shared" si="10"/>
        <v>45.6634083045173</v>
      </c>
      <c r="Q66">
        <f t="shared" si="11"/>
        <v>59.30419322792936</v>
      </c>
      <c r="R66">
        <f t="shared" si="12"/>
        <v>50.95029669789446</v>
      </c>
      <c r="S66">
        <f t="shared" si="6"/>
        <v>53.740576828397806</v>
      </c>
      <c r="T66">
        <f t="shared" si="7"/>
        <v>51.278111584102376</v>
      </c>
      <c r="V66">
        <f t="shared" si="8"/>
        <v>50.999982545333665</v>
      </c>
      <c r="W66">
        <f t="shared" si="9"/>
        <v>1.5983249371927237</v>
      </c>
      <c r="X66">
        <v>8</v>
      </c>
    </row>
    <row r="67" spans="1:24" ht="12.75">
      <c r="A67">
        <v>66</v>
      </c>
      <c r="B67">
        <f>1!C73</f>
        <v>6.26974728000003</v>
      </c>
      <c r="C67">
        <f>1!G73</f>
        <v>48.95632025241569</v>
      </c>
      <c r="D67">
        <f>2!G72</f>
        <v>59.23354065351555</v>
      </c>
      <c r="E67">
        <f>3!G72</f>
        <v>56.172697979923164</v>
      </c>
      <c r="F67">
        <f>4!G72</f>
        <v>56.172697979923164</v>
      </c>
      <c r="G67">
        <f>5!G72</f>
        <v>65.17422740899566</v>
      </c>
      <c r="H67">
        <f>6!G72</f>
        <v>62.279703837452566</v>
      </c>
      <c r="I67">
        <f>7!G72</f>
        <v>62.14379036452972</v>
      </c>
      <c r="J67">
        <f>8!G72</f>
        <v>57.21915710014641</v>
      </c>
      <c r="L67">
        <f>1!C73</f>
        <v>6.26974728000003</v>
      </c>
      <c r="M67">
        <f t="shared" si="2"/>
        <v>48.95632025241569</v>
      </c>
      <c r="N67">
        <f t="shared" si="3"/>
        <v>52.36334245844945</v>
      </c>
      <c r="O67">
        <f t="shared" si="4"/>
        <v>47.34270561521255</v>
      </c>
      <c r="P67">
        <f aca="true" t="shared" si="13" ref="P67:P101">F67-(F$3-C$3)</f>
        <v>47.34270561521255</v>
      </c>
      <c r="Q67">
        <f aca="true" t="shared" si="14" ref="Q67:Q101">G67-(G$3-C$3)</f>
        <v>59.653725937678146</v>
      </c>
      <c r="R67">
        <f aca="true" t="shared" si="15" ref="R67:R101">H67-(H$3-C$3)</f>
        <v>51.69552866478554</v>
      </c>
      <c r="S67">
        <f t="shared" si="6"/>
        <v>54.24703080391799</v>
      </c>
      <c r="T67">
        <f t="shared" si="7"/>
        <v>51.802494895086</v>
      </c>
      <c r="V67">
        <f t="shared" si="8"/>
        <v>51.67548178034474</v>
      </c>
      <c r="W67">
        <f t="shared" si="9"/>
        <v>1.43735041920694</v>
      </c>
      <c r="X67">
        <v>8</v>
      </c>
    </row>
    <row r="68" spans="1:24" ht="12.75">
      <c r="A68">
        <v>67</v>
      </c>
      <c r="B68">
        <f>1!C74</f>
        <v>6.367711519999831</v>
      </c>
      <c r="C68">
        <f>1!G74</f>
        <v>49.39311772825872</v>
      </c>
      <c r="D68">
        <f>2!G73</f>
        <v>59.094076543316774</v>
      </c>
      <c r="E68">
        <f>3!G73</f>
        <v>55.76257900607263</v>
      </c>
      <c r="F68">
        <f>4!G73</f>
        <v>55.76257900607263</v>
      </c>
      <c r="G68">
        <f>5!G73</f>
        <v>64.4269839251926</v>
      </c>
      <c r="H68">
        <f>6!G73</f>
        <v>61.54214723166443</v>
      </c>
      <c r="I68">
        <f>7!G73</f>
        <v>61.32958448563911</v>
      </c>
      <c r="J68">
        <f>8!G73</f>
        <v>56.42217171576964</v>
      </c>
      <c r="L68">
        <f>1!C74</f>
        <v>6.367711519999831</v>
      </c>
      <c r="M68">
        <f aca="true" t="shared" si="16" ref="M68:M101">C68</f>
        <v>49.39311772825872</v>
      </c>
      <c r="N68">
        <f aca="true" t="shared" si="17" ref="N68:N101">D68-(D$3-C$3)</f>
        <v>52.22387834825068</v>
      </c>
      <c r="O68">
        <f aca="true" t="shared" si="18" ref="O68:O101">E68-(E$3-C$3)</f>
        <v>46.932586641362015</v>
      </c>
      <c r="P68">
        <f t="shared" si="13"/>
        <v>46.932586641362015</v>
      </c>
      <c r="Q68">
        <f t="shared" si="14"/>
        <v>58.906482453875086</v>
      </c>
      <c r="R68">
        <f t="shared" si="15"/>
        <v>50.9579720589974</v>
      </c>
      <c r="S68">
        <f aca="true" t="shared" si="19" ref="S68:S101">I68-(I$3-C$3)</f>
        <v>53.432824925027376</v>
      </c>
      <c r="T68">
        <f aca="true" t="shared" si="20" ref="T68:T101">J68-(J$3-C$3)</f>
        <v>51.00550951070923</v>
      </c>
      <c r="V68">
        <f aca="true" t="shared" si="21" ref="V68:V101">AVERAGE(M68:T68)</f>
        <v>51.223119788480304</v>
      </c>
      <c r="W68">
        <f aca="true" t="shared" si="22" ref="W68:W101">STDEV(M68:T68)/SQRT(8)</f>
        <v>1.3706247975592118</v>
      </c>
      <c r="X68">
        <v>8</v>
      </c>
    </row>
    <row r="69" spans="1:24" ht="12.75">
      <c r="A69">
        <v>68</v>
      </c>
      <c r="B69">
        <f>1!C75</f>
        <v>6.46567567999993</v>
      </c>
      <c r="C69">
        <f>1!G75</f>
        <v>48.9592782488661</v>
      </c>
      <c r="D69">
        <f>2!G74</f>
        <v>59.86621194119355</v>
      </c>
      <c r="E69">
        <f>3!G74</f>
        <v>56.49962820671707</v>
      </c>
      <c r="F69">
        <f>4!G74</f>
        <v>56.49962820671707</v>
      </c>
      <c r="G69">
        <f>5!G74</f>
        <v>65.04863453297851</v>
      </c>
      <c r="H69">
        <f>6!G74</f>
        <v>62.25246010522085</v>
      </c>
      <c r="I69">
        <f>7!G74</f>
        <v>61.890403904801616</v>
      </c>
      <c r="J69">
        <f>8!G74</f>
        <v>56.900356911370835</v>
      </c>
      <c r="L69">
        <f>1!C75</f>
        <v>6.46567567999993</v>
      </c>
      <c r="M69">
        <f t="shared" si="16"/>
        <v>48.9592782488661</v>
      </c>
      <c r="N69">
        <f t="shared" si="17"/>
        <v>52.99601374612745</v>
      </c>
      <c r="O69">
        <f t="shared" si="18"/>
        <v>47.66963584200646</v>
      </c>
      <c r="P69">
        <f t="shared" si="13"/>
        <v>47.66963584200646</v>
      </c>
      <c r="Q69">
        <f t="shared" si="14"/>
        <v>59.528133061660995</v>
      </c>
      <c r="R69">
        <f t="shared" si="15"/>
        <v>51.66828493255382</v>
      </c>
      <c r="S69">
        <f t="shared" si="19"/>
        <v>53.99364434418988</v>
      </c>
      <c r="T69">
        <f t="shared" si="20"/>
        <v>51.483694706310416</v>
      </c>
      <c r="V69">
        <f t="shared" si="21"/>
        <v>51.7460400904652</v>
      </c>
      <c r="W69">
        <f t="shared" si="22"/>
        <v>1.3903377400204704</v>
      </c>
      <c r="X69">
        <v>8</v>
      </c>
    </row>
    <row r="70" spans="1:24" ht="12.75">
      <c r="A70">
        <v>69</v>
      </c>
      <c r="B70">
        <f>1!C76</f>
        <v>6.56364071999993</v>
      </c>
      <c r="C70">
        <f>1!G76</f>
        <v>48.8217314139223</v>
      </c>
      <c r="D70">
        <f>2!G75</f>
        <v>60.05669637774925</v>
      </c>
      <c r="E70">
        <f>3!G75</f>
        <v>55.96647663898872</v>
      </c>
      <c r="F70">
        <f>4!G75</f>
        <v>55.96647663898872</v>
      </c>
      <c r="G70">
        <f>5!G75</f>
        <v>65.53522160629761</v>
      </c>
      <c r="H70">
        <f>6!G75</f>
        <v>61.39186974076277</v>
      </c>
      <c r="I70">
        <f>7!G75</f>
        <v>62.517621652465934</v>
      </c>
      <c r="J70">
        <f>8!G75</f>
        <v>57.8877171552824</v>
      </c>
      <c r="L70">
        <f>1!C76</f>
        <v>6.56364071999993</v>
      </c>
      <c r="M70">
        <f t="shared" si="16"/>
        <v>48.8217314139223</v>
      </c>
      <c r="N70">
        <f t="shared" si="17"/>
        <v>53.18649818268315</v>
      </c>
      <c r="O70">
        <f t="shared" si="18"/>
        <v>47.13648427427811</v>
      </c>
      <c r="P70">
        <f t="shared" si="13"/>
        <v>47.13648427427811</v>
      </c>
      <c r="Q70">
        <f t="shared" si="14"/>
        <v>60.014720134980095</v>
      </c>
      <c r="R70">
        <f t="shared" si="15"/>
        <v>50.80769456809574</v>
      </c>
      <c r="S70">
        <f t="shared" si="19"/>
        <v>54.6208620918542</v>
      </c>
      <c r="T70">
        <f t="shared" si="20"/>
        <v>52.47105495022198</v>
      </c>
      <c r="V70">
        <f t="shared" si="21"/>
        <v>51.774441236289206</v>
      </c>
      <c r="W70">
        <f t="shared" si="22"/>
        <v>1.5303936671420983</v>
      </c>
      <c r="X70">
        <v>8</v>
      </c>
    </row>
    <row r="71" spans="1:24" ht="12.75">
      <c r="A71">
        <v>70</v>
      </c>
      <c r="B71">
        <f>1!C77</f>
        <v>6.6616056799998296</v>
      </c>
      <c r="C71">
        <f>1!G77</f>
        <v>49.36994675606389</v>
      </c>
      <c r="D71">
        <f>2!G76</f>
        <v>59.80290953753009</v>
      </c>
      <c r="E71">
        <f>3!G76</f>
        <v>56.636726979799235</v>
      </c>
      <c r="F71">
        <f>4!G76</f>
        <v>56.636726979799235</v>
      </c>
      <c r="G71">
        <f>5!G76</f>
        <v>65.3362808980232</v>
      </c>
      <c r="H71">
        <f>6!G76</f>
        <v>62.57186151824722</v>
      </c>
      <c r="I71">
        <f>7!G76</f>
        <v>61.10623674570484</v>
      </c>
      <c r="J71">
        <f>8!G76</f>
        <v>57.460859846203434</v>
      </c>
      <c r="L71">
        <f>1!C77</f>
        <v>6.6616056799998296</v>
      </c>
      <c r="M71">
        <f t="shared" si="16"/>
        <v>49.36994675606389</v>
      </c>
      <c r="N71">
        <f t="shared" si="17"/>
        <v>52.932711342463996</v>
      </c>
      <c r="O71">
        <f t="shared" si="18"/>
        <v>47.80673461508862</v>
      </c>
      <c r="P71">
        <f t="shared" si="13"/>
        <v>47.80673461508862</v>
      </c>
      <c r="Q71">
        <f t="shared" si="14"/>
        <v>59.81577942670569</v>
      </c>
      <c r="R71">
        <f t="shared" si="15"/>
        <v>51.98768634558019</v>
      </c>
      <c r="S71">
        <f t="shared" si="19"/>
        <v>53.20947718509311</v>
      </c>
      <c r="T71">
        <f t="shared" si="20"/>
        <v>52.044197641143015</v>
      </c>
      <c r="V71">
        <f t="shared" si="21"/>
        <v>51.871658490903386</v>
      </c>
      <c r="W71">
        <f t="shared" si="22"/>
        <v>1.3717406532849488</v>
      </c>
      <c r="X71">
        <v>8</v>
      </c>
    </row>
    <row r="72" spans="1:24" ht="12.75">
      <c r="A72">
        <v>71</v>
      </c>
      <c r="B72">
        <f>1!C78</f>
        <v>6.75957064000013</v>
      </c>
      <c r="C72">
        <f>1!G78</f>
        <v>49.12739104713074</v>
      </c>
      <c r="D72">
        <f>2!G77</f>
        <v>59.58144732896886</v>
      </c>
      <c r="E72">
        <f>3!G77</f>
        <v>56.233114388400054</v>
      </c>
      <c r="F72">
        <f>4!G77</f>
        <v>56.233114388400054</v>
      </c>
      <c r="G72">
        <f>5!G77</f>
        <v>64.75848541134653</v>
      </c>
      <c r="H72">
        <f>6!G77</f>
        <v>63.31743545667258</v>
      </c>
      <c r="I72">
        <f>7!G77</f>
        <v>62.054920985989085</v>
      </c>
      <c r="J72">
        <f>8!G77</f>
        <v>58.0226301362588</v>
      </c>
      <c r="L72">
        <f>1!C78</f>
        <v>6.75957064000013</v>
      </c>
      <c r="M72">
        <f t="shared" si="16"/>
        <v>49.12739104713074</v>
      </c>
      <c r="N72">
        <f t="shared" si="17"/>
        <v>52.71124913390277</v>
      </c>
      <c r="O72">
        <f t="shared" si="18"/>
        <v>47.40312202368944</v>
      </c>
      <c r="P72">
        <f t="shared" si="13"/>
        <v>47.40312202368944</v>
      </c>
      <c r="Q72">
        <f t="shared" si="14"/>
        <v>59.23798394002901</v>
      </c>
      <c r="R72">
        <f t="shared" si="15"/>
        <v>52.73326028400555</v>
      </c>
      <c r="S72">
        <f t="shared" si="19"/>
        <v>54.15816142537735</v>
      </c>
      <c r="T72">
        <f t="shared" si="20"/>
        <v>52.60596793119838</v>
      </c>
      <c r="V72">
        <f t="shared" si="21"/>
        <v>51.922532226127835</v>
      </c>
      <c r="W72">
        <f t="shared" si="22"/>
        <v>1.3946534500977545</v>
      </c>
      <c r="X72">
        <v>8</v>
      </c>
    </row>
    <row r="73" spans="1:24" ht="12.75">
      <c r="A73">
        <v>72</v>
      </c>
      <c r="B73">
        <f>1!C79</f>
        <v>6.85753608000003</v>
      </c>
      <c r="C73">
        <f>1!G79</f>
        <v>49.74364030763163</v>
      </c>
      <c r="D73">
        <f>2!G78</f>
        <v>58.95743442477068</v>
      </c>
      <c r="E73">
        <f>3!G78</f>
        <v>56.39757095055149</v>
      </c>
      <c r="F73">
        <f>4!G78</f>
        <v>56.39757095055149</v>
      </c>
      <c r="G73">
        <f>5!G78</f>
        <v>65.86171757927694</v>
      </c>
      <c r="H73">
        <f>6!G78</f>
        <v>62.28076774889257</v>
      </c>
      <c r="I73">
        <f>7!G78</f>
        <v>62.01972117341214</v>
      </c>
      <c r="J73">
        <f>8!G78</f>
        <v>57.767952086730546</v>
      </c>
      <c r="L73">
        <f>1!C79</f>
        <v>6.85753608000003</v>
      </c>
      <c r="M73">
        <f t="shared" si="16"/>
        <v>49.74364030763163</v>
      </c>
      <c r="N73">
        <f t="shared" si="17"/>
        <v>52.08723622970459</v>
      </c>
      <c r="O73">
        <f t="shared" si="18"/>
        <v>47.56757858584088</v>
      </c>
      <c r="P73">
        <f t="shared" si="13"/>
        <v>47.56757858584088</v>
      </c>
      <c r="Q73">
        <f t="shared" si="14"/>
        <v>60.341216107959426</v>
      </c>
      <c r="R73">
        <f t="shared" si="15"/>
        <v>51.69659257622554</v>
      </c>
      <c r="S73">
        <f t="shared" si="19"/>
        <v>54.1229616128004</v>
      </c>
      <c r="T73">
        <f t="shared" si="20"/>
        <v>52.35128988167013</v>
      </c>
      <c r="V73">
        <f t="shared" si="21"/>
        <v>51.934761735959185</v>
      </c>
      <c r="W73">
        <f t="shared" si="22"/>
        <v>1.4556279509730323</v>
      </c>
      <c r="X73">
        <v>8</v>
      </c>
    </row>
    <row r="74" spans="1:24" ht="12.75">
      <c r="A74">
        <v>73</v>
      </c>
      <c r="B74">
        <f>1!C80</f>
        <v>6.955501519999831</v>
      </c>
      <c r="C74">
        <f>1!G80</f>
        <v>49.734766318280414</v>
      </c>
      <c r="D74">
        <f>2!G79</f>
        <v>59.41809249398324</v>
      </c>
      <c r="E74">
        <f>3!G79</f>
        <v>55.61290122691784</v>
      </c>
      <c r="F74">
        <f>4!G79</f>
        <v>55.61290122691784</v>
      </c>
      <c r="G74">
        <f>5!G79</f>
        <v>65.53792344579527</v>
      </c>
      <c r="H74">
        <f>6!G79</f>
        <v>62.23581749055208</v>
      </c>
      <c r="I74">
        <f>7!G79</f>
        <v>62.301174699511314</v>
      </c>
      <c r="J74">
        <f>8!G79</f>
        <v>57.638289577391355</v>
      </c>
      <c r="L74">
        <f>1!C80</f>
        <v>6.955501519999831</v>
      </c>
      <c r="M74">
        <f t="shared" si="16"/>
        <v>49.734766318280414</v>
      </c>
      <c r="N74">
        <f t="shared" si="17"/>
        <v>52.54789429891714</v>
      </c>
      <c r="O74">
        <f t="shared" si="18"/>
        <v>46.78290886220723</v>
      </c>
      <c r="P74">
        <f t="shared" si="13"/>
        <v>46.78290886220723</v>
      </c>
      <c r="Q74">
        <f t="shared" si="14"/>
        <v>60.017421974477756</v>
      </c>
      <c r="R74">
        <f t="shared" si="15"/>
        <v>51.65164231788505</v>
      </c>
      <c r="S74">
        <f t="shared" si="19"/>
        <v>54.40441513889958</v>
      </c>
      <c r="T74">
        <f t="shared" si="20"/>
        <v>52.22162737233094</v>
      </c>
      <c r="V74">
        <f t="shared" si="21"/>
        <v>51.76794814315067</v>
      </c>
      <c r="W74">
        <f t="shared" si="22"/>
        <v>1.5216738094082207</v>
      </c>
      <c r="X74">
        <v>8</v>
      </c>
    </row>
    <row r="75" spans="1:24" ht="12.75">
      <c r="A75">
        <v>74</v>
      </c>
      <c r="B75">
        <f>1!C81</f>
        <v>7.053465200000031</v>
      </c>
      <c r="C75">
        <f>1!G81</f>
        <v>49.937389075133105</v>
      </c>
      <c r="D75">
        <f>2!G80</f>
        <v>59.74194810421488</v>
      </c>
      <c r="E75">
        <f>3!G80</f>
        <v>56.251920931961834</v>
      </c>
      <c r="F75">
        <f>4!G80</f>
        <v>56.251920931961834</v>
      </c>
      <c r="G75">
        <f>5!G80</f>
        <v>66.03716650412969</v>
      </c>
      <c r="H75">
        <f>6!G80</f>
        <v>62.2483944436465</v>
      </c>
      <c r="I75">
        <f>7!G80</f>
        <v>62.098993238968454</v>
      </c>
      <c r="J75">
        <f>8!G80</f>
        <v>57.767710685735736</v>
      </c>
      <c r="L75">
        <f>1!C81</f>
        <v>7.053465200000031</v>
      </c>
      <c r="M75">
        <f t="shared" si="16"/>
        <v>49.937389075133105</v>
      </c>
      <c r="N75">
        <f t="shared" si="17"/>
        <v>52.87174990914878</v>
      </c>
      <c r="O75">
        <f t="shared" si="18"/>
        <v>47.42192856725122</v>
      </c>
      <c r="P75">
        <f t="shared" si="13"/>
        <v>47.42192856725122</v>
      </c>
      <c r="Q75">
        <f t="shared" si="14"/>
        <v>60.51666503281217</v>
      </c>
      <c r="R75">
        <f t="shared" si="15"/>
        <v>51.66421927097947</v>
      </c>
      <c r="S75">
        <f t="shared" si="19"/>
        <v>54.20223367835672</v>
      </c>
      <c r="T75">
        <f t="shared" si="20"/>
        <v>52.35104848067532</v>
      </c>
      <c r="V75">
        <f t="shared" si="21"/>
        <v>52.048395322701005</v>
      </c>
      <c r="W75">
        <f t="shared" si="22"/>
        <v>1.4912390051629616</v>
      </c>
      <c r="X75">
        <v>8</v>
      </c>
    </row>
    <row r="76" spans="1:24" ht="12.75">
      <c r="A76">
        <v>75</v>
      </c>
      <c r="B76">
        <f>1!C82</f>
        <v>7.151430479999731</v>
      </c>
      <c r="C76">
        <f>1!G82</f>
        <v>50.130151843817785</v>
      </c>
      <c r="D76">
        <f>2!G81</f>
        <v>59.79623937544194</v>
      </c>
      <c r="E76">
        <f>3!G81</f>
        <v>57.929359276242415</v>
      </c>
      <c r="F76">
        <f>4!G81</f>
        <v>57.929359276242415</v>
      </c>
      <c r="G76">
        <f>5!G81</f>
        <v>65.54361152894822</v>
      </c>
      <c r="H76">
        <f>6!G81</f>
        <v>63.19018404907975</v>
      </c>
      <c r="I76">
        <f>7!G81</f>
        <v>62.28946075858786</v>
      </c>
      <c r="J76">
        <f>8!G81</f>
        <v>57.84471760308125</v>
      </c>
      <c r="L76">
        <f>1!C82</f>
        <v>7.151430479999731</v>
      </c>
      <c r="M76">
        <f t="shared" si="16"/>
        <v>50.130151843817785</v>
      </c>
      <c r="N76">
        <f t="shared" si="17"/>
        <v>52.92604118037585</v>
      </c>
      <c r="O76">
        <f t="shared" si="18"/>
        <v>49.0993669115318</v>
      </c>
      <c r="P76">
        <f t="shared" si="13"/>
        <v>49.0993669115318</v>
      </c>
      <c r="Q76">
        <f t="shared" si="14"/>
        <v>60.0231100576307</v>
      </c>
      <c r="R76">
        <f t="shared" si="15"/>
        <v>52.606008876412716</v>
      </c>
      <c r="S76">
        <f t="shared" si="19"/>
        <v>54.39270119797612</v>
      </c>
      <c r="T76">
        <f t="shared" si="20"/>
        <v>52.42805539802083</v>
      </c>
      <c r="V76">
        <f t="shared" si="21"/>
        <v>52.5881002971622</v>
      </c>
      <c r="W76">
        <f t="shared" si="22"/>
        <v>1.2610945185794387</v>
      </c>
      <c r="X76">
        <v>8</v>
      </c>
    </row>
    <row r="77" spans="1:24" ht="12.75">
      <c r="A77">
        <v>76</v>
      </c>
      <c r="B77">
        <f>1!C83</f>
        <v>7.24939567999983</v>
      </c>
      <c r="C77">
        <f>1!G83</f>
        <v>50.05915992900808</v>
      </c>
      <c r="D77">
        <f>2!G82</f>
        <v>60.59149586401848</v>
      </c>
      <c r="E77">
        <f>3!G82</f>
        <v>57.20045854504896</v>
      </c>
      <c r="F77">
        <f>4!G82</f>
        <v>57.20045854504896</v>
      </c>
      <c r="G77">
        <f>5!G82</f>
        <v>65.25670461471341</v>
      </c>
      <c r="H77">
        <f>6!G82</f>
        <v>62.318156636641554</v>
      </c>
      <c r="I77">
        <f>7!G82</f>
        <v>62.62272817684108</v>
      </c>
      <c r="J77">
        <f>8!G82</f>
        <v>57.466683645203304</v>
      </c>
      <c r="L77">
        <f>1!C83</f>
        <v>7.24939567999983</v>
      </c>
      <c r="M77">
        <f t="shared" si="16"/>
        <v>50.05915992900808</v>
      </c>
      <c r="N77">
        <f t="shared" si="17"/>
        <v>53.72129766895239</v>
      </c>
      <c r="O77">
        <f t="shared" si="18"/>
        <v>48.37046618033835</v>
      </c>
      <c r="P77">
        <f t="shared" si="13"/>
        <v>48.37046618033835</v>
      </c>
      <c r="Q77">
        <f t="shared" si="14"/>
        <v>59.7362031433959</v>
      </c>
      <c r="R77">
        <f t="shared" si="15"/>
        <v>51.73398146397453</v>
      </c>
      <c r="S77">
        <f t="shared" si="19"/>
        <v>54.725968616229345</v>
      </c>
      <c r="T77">
        <f t="shared" si="20"/>
        <v>52.050021440142885</v>
      </c>
      <c r="V77">
        <f t="shared" si="21"/>
        <v>52.34594557779748</v>
      </c>
      <c r="W77">
        <f t="shared" si="22"/>
        <v>1.3327759870888856</v>
      </c>
      <c r="X77">
        <v>8</v>
      </c>
    </row>
    <row r="78" spans="1:24" ht="12.75">
      <c r="A78">
        <v>77</v>
      </c>
      <c r="B78">
        <f>1!C84</f>
        <v>7.34735911999993</v>
      </c>
      <c r="C78">
        <f>1!G84</f>
        <v>50.28150266219681</v>
      </c>
      <c r="D78">
        <f>2!G83</f>
        <v>60.5612556580131</v>
      </c>
      <c r="E78">
        <f>3!G83</f>
        <v>56.3836906679886</v>
      </c>
      <c r="F78">
        <f>4!G83</f>
        <v>56.3836906679886</v>
      </c>
      <c r="G78">
        <f>5!G83</f>
        <v>65.0270198169973</v>
      </c>
      <c r="H78">
        <f>6!G83</f>
        <v>61.83286103264764</v>
      </c>
      <c r="I78">
        <f>7!G83</f>
        <v>62.33057553143309</v>
      </c>
      <c r="J78">
        <f>8!G83</f>
        <v>57.691578846996435</v>
      </c>
      <c r="L78">
        <f>1!C84</f>
        <v>7.34735911999993</v>
      </c>
      <c r="M78">
        <f t="shared" si="16"/>
        <v>50.28150266219681</v>
      </c>
      <c r="N78">
        <f t="shared" si="17"/>
        <v>53.69105746294701</v>
      </c>
      <c r="O78">
        <f t="shared" si="18"/>
        <v>47.55369830327799</v>
      </c>
      <c r="P78">
        <f t="shared" si="13"/>
        <v>47.55369830327799</v>
      </c>
      <c r="Q78">
        <f t="shared" si="14"/>
        <v>59.50651834567978</v>
      </c>
      <c r="R78">
        <f t="shared" si="15"/>
        <v>51.24868585998061</v>
      </c>
      <c r="S78">
        <f t="shared" si="19"/>
        <v>54.43381597082136</v>
      </c>
      <c r="T78">
        <f t="shared" si="20"/>
        <v>52.27491664193602</v>
      </c>
      <c r="V78">
        <f t="shared" si="21"/>
        <v>52.067986693764695</v>
      </c>
      <c r="W78">
        <f t="shared" si="22"/>
        <v>1.3901853577991836</v>
      </c>
      <c r="X78">
        <v>8</v>
      </c>
    </row>
    <row r="79" spans="1:24" ht="12.75">
      <c r="A79">
        <v>78</v>
      </c>
      <c r="B79">
        <f>1!C85</f>
        <v>7.4453248800000305</v>
      </c>
      <c r="C79">
        <f>1!G85</f>
        <v>50.09662788404654</v>
      </c>
      <c r="D79">
        <f>2!G84</f>
        <v>61.820954250063735</v>
      </c>
      <c r="E79">
        <f>3!G84</f>
        <v>56.67728343041269</v>
      </c>
      <c r="F79">
        <f>4!G84</f>
        <v>56.67728343041269</v>
      </c>
      <c r="G79">
        <f>5!G84</f>
        <v>65.53271884971034</v>
      </c>
      <c r="H79">
        <f>6!G84</f>
        <v>62.631858524096444</v>
      </c>
      <c r="I79">
        <f>7!G84</f>
        <v>63.25278742502643</v>
      </c>
      <c r="J79">
        <f>8!G84</f>
        <v>58.032225825802634</v>
      </c>
      <c r="L79">
        <f>1!C85</f>
        <v>7.4453248800000305</v>
      </c>
      <c r="M79">
        <f t="shared" si="16"/>
        <v>50.09662788404654</v>
      </c>
      <c r="N79">
        <f t="shared" si="17"/>
        <v>54.95075605499764</v>
      </c>
      <c r="O79">
        <f t="shared" si="18"/>
        <v>47.84729106570208</v>
      </c>
      <c r="P79">
        <f t="shared" si="13"/>
        <v>47.84729106570208</v>
      </c>
      <c r="Q79">
        <f t="shared" si="14"/>
        <v>60.01221737839282</v>
      </c>
      <c r="R79">
        <f t="shared" si="15"/>
        <v>52.04768335142941</v>
      </c>
      <c r="S79">
        <f t="shared" si="19"/>
        <v>55.3560278644147</v>
      </c>
      <c r="T79">
        <f t="shared" si="20"/>
        <v>52.61556362074222</v>
      </c>
      <c r="V79">
        <f t="shared" si="21"/>
        <v>52.59668228567844</v>
      </c>
      <c r="W79">
        <f t="shared" si="22"/>
        <v>1.462698547646505</v>
      </c>
      <c r="X79">
        <v>8</v>
      </c>
    </row>
    <row r="80" spans="1:24" ht="12.75">
      <c r="A80">
        <v>79</v>
      </c>
      <c r="B80">
        <f>1!C86</f>
        <v>7.543289359999931</v>
      </c>
      <c r="C80">
        <f>1!G86</f>
        <v>49.97732202721357</v>
      </c>
      <c r="D80">
        <f>2!G85</f>
        <v>60.91878275955509</v>
      </c>
      <c r="E80">
        <f>3!G85</f>
        <v>57.548116247366465</v>
      </c>
      <c r="F80">
        <f>4!G85</f>
        <v>57.548116247366465</v>
      </c>
      <c r="G80">
        <f>5!G85</f>
        <v>65.0497721496091</v>
      </c>
      <c r="H80">
        <f>6!G85</f>
        <v>62.99016869835755</v>
      </c>
      <c r="I80">
        <f>7!G85</f>
        <v>62.62206129406573</v>
      </c>
      <c r="J80">
        <f>8!G85</f>
        <v>57.4603770442138</v>
      </c>
      <c r="L80">
        <f>1!C86</f>
        <v>7.543289359999931</v>
      </c>
      <c r="M80">
        <f t="shared" si="16"/>
        <v>49.97732202721357</v>
      </c>
      <c r="N80">
        <f t="shared" si="17"/>
        <v>54.048584564489</v>
      </c>
      <c r="O80">
        <f t="shared" si="18"/>
        <v>48.71812388265585</v>
      </c>
      <c r="P80">
        <f t="shared" si="13"/>
        <v>48.71812388265585</v>
      </c>
      <c r="Q80">
        <f t="shared" si="14"/>
        <v>59.52927067829158</v>
      </c>
      <c r="R80">
        <f t="shared" si="15"/>
        <v>52.40599352569052</v>
      </c>
      <c r="S80">
        <f t="shared" si="19"/>
        <v>54.725301733453996</v>
      </c>
      <c r="T80">
        <f t="shared" si="20"/>
        <v>52.04371483915338</v>
      </c>
      <c r="V80">
        <f t="shared" si="21"/>
        <v>52.520804391700466</v>
      </c>
      <c r="W80">
        <f t="shared" si="22"/>
        <v>1.2813453943493993</v>
      </c>
      <c r="X80">
        <v>8</v>
      </c>
    </row>
    <row r="81" spans="1:24" ht="12.75">
      <c r="A81">
        <v>80</v>
      </c>
      <c r="B81">
        <f>1!C87</f>
        <v>7.64125415999973</v>
      </c>
      <c r="C81">
        <f>1!G87</f>
        <v>50.80161703805955</v>
      </c>
      <c r="D81">
        <f>2!G86</f>
        <v>60.48576738130399</v>
      </c>
      <c r="E81">
        <f>3!G86</f>
        <v>56.595148097657706</v>
      </c>
      <c r="F81">
        <f>4!G86</f>
        <v>56.595148097657706</v>
      </c>
      <c r="G81">
        <f>5!G86</f>
        <v>65.40214890093435</v>
      </c>
      <c r="H81">
        <f>6!G86</f>
        <v>62.49214415392063</v>
      </c>
      <c r="I81">
        <f>7!G86</f>
        <v>62.76633993276662</v>
      </c>
      <c r="J81">
        <f>8!G86</f>
        <v>57.897524070696704</v>
      </c>
      <c r="L81">
        <f>1!C87</f>
        <v>7.64125415999973</v>
      </c>
      <c r="M81">
        <f t="shared" si="16"/>
        <v>50.80161703805955</v>
      </c>
      <c r="N81">
        <f t="shared" si="17"/>
        <v>53.61556918623789</v>
      </c>
      <c r="O81">
        <f t="shared" si="18"/>
        <v>47.76515573294709</v>
      </c>
      <c r="P81">
        <f t="shared" si="13"/>
        <v>47.76515573294709</v>
      </c>
      <c r="Q81">
        <f t="shared" si="14"/>
        <v>59.881647429616834</v>
      </c>
      <c r="R81">
        <f t="shared" si="15"/>
        <v>51.9079689812536</v>
      </c>
      <c r="S81">
        <f t="shared" si="19"/>
        <v>54.869580372154886</v>
      </c>
      <c r="T81">
        <f t="shared" si="20"/>
        <v>52.480861865636285</v>
      </c>
      <c r="V81">
        <f t="shared" si="21"/>
        <v>52.385944542356654</v>
      </c>
      <c r="W81">
        <f t="shared" si="22"/>
        <v>1.3971714250358147</v>
      </c>
      <c r="X81">
        <v>8</v>
      </c>
    </row>
    <row r="82" spans="1:24" ht="12.75">
      <c r="A82">
        <v>81</v>
      </c>
      <c r="B82">
        <f>1!C88</f>
        <v>7.73921935999983</v>
      </c>
      <c r="C82">
        <f>1!G88</f>
        <v>50.241569710116345</v>
      </c>
      <c r="D82">
        <f>2!G87</f>
        <v>61.1149432475031</v>
      </c>
      <c r="E82">
        <f>3!G87</f>
        <v>57.16179204362375</v>
      </c>
      <c r="F82">
        <f>4!G87</f>
        <v>57.16179204362375</v>
      </c>
      <c r="G82">
        <f>5!G87</f>
        <v>65.44685723451654</v>
      </c>
      <c r="H82">
        <f>6!G87</f>
        <v>61.831227168650486</v>
      </c>
      <c r="I82">
        <f>7!G87</f>
        <v>63.13860549592593</v>
      </c>
      <c r="J82">
        <f>8!G87</f>
        <v>58.393542764789736</v>
      </c>
      <c r="L82">
        <f>1!C88</f>
        <v>7.73921935999983</v>
      </c>
      <c r="M82">
        <f t="shared" si="16"/>
        <v>50.241569710116345</v>
      </c>
      <c r="N82">
        <f t="shared" si="17"/>
        <v>54.244745052437004</v>
      </c>
      <c r="O82">
        <f t="shared" si="18"/>
        <v>48.331799678913136</v>
      </c>
      <c r="P82">
        <f t="shared" si="13"/>
        <v>48.331799678913136</v>
      </c>
      <c r="Q82">
        <f t="shared" si="14"/>
        <v>59.92635576319903</v>
      </c>
      <c r="R82">
        <f t="shared" si="15"/>
        <v>51.247051995983455</v>
      </c>
      <c r="S82">
        <f t="shared" si="19"/>
        <v>55.241845935314196</v>
      </c>
      <c r="T82">
        <f t="shared" si="20"/>
        <v>52.976880559729324</v>
      </c>
      <c r="V82">
        <f t="shared" si="21"/>
        <v>52.56775604682571</v>
      </c>
      <c r="W82">
        <f t="shared" si="22"/>
        <v>1.3843608393293703</v>
      </c>
      <c r="X82">
        <v>8</v>
      </c>
    </row>
    <row r="83" spans="1:24" ht="12.75">
      <c r="A83">
        <v>82</v>
      </c>
      <c r="B83">
        <f>1!C89</f>
        <v>7.837182960000031</v>
      </c>
      <c r="C83">
        <f>1!G89</f>
        <v>50.827253007296385</v>
      </c>
      <c r="D83">
        <f>2!G88</f>
        <v>60.48377915991233</v>
      </c>
      <c r="E83">
        <f>3!G88</f>
        <v>57.62501549138679</v>
      </c>
      <c r="F83">
        <f>4!G88</f>
        <v>57.62501549138679</v>
      </c>
      <c r="G83">
        <f>5!G88</f>
        <v>65.6784475400889</v>
      </c>
      <c r="H83">
        <f>6!G88</f>
        <v>62.318156636641554</v>
      </c>
      <c r="I83">
        <f>7!G88</f>
        <v>63.09227164049104</v>
      </c>
      <c r="J83">
        <f>8!G88</f>
        <v>58.35048286233988</v>
      </c>
      <c r="L83">
        <f>1!C89</f>
        <v>7.837182960000031</v>
      </c>
      <c r="M83">
        <f t="shared" si="16"/>
        <v>50.827253007296385</v>
      </c>
      <c r="N83">
        <f t="shared" si="17"/>
        <v>53.613580964846236</v>
      </c>
      <c r="O83">
        <f t="shared" si="18"/>
        <v>48.79502312667618</v>
      </c>
      <c r="P83">
        <f t="shared" si="13"/>
        <v>48.79502312667618</v>
      </c>
      <c r="Q83">
        <f t="shared" si="14"/>
        <v>60.15794606877138</v>
      </c>
      <c r="R83">
        <f t="shared" si="15"/>
        <v>51.73398146397453</v>
      </c>
      <c r="S83">
        <f t="shared" si="19"/>
        <v>55.19551207987931</v>
      </c>
      <c r="T83">
        <f t="shared" si="20"/>
        <v>52.93382065727947</v>
      </c>
      <c r="V83">
        <f t="shared" si="21"/>
        <v>52.75651756192496</v>
      </c>
      <c r="W83">
        <f t="shared" si="22"/>
        <v>1.320513633693828</v>
      </c>
      <c r="X83">
        <v>8</v>
      </c>
    </row>
    <row r="84" spans="1:24" ht="12.75">
      <c r="A84">
        <v>83</v>
      </c>
      <c r="B84">
        <f>1!C90</f>
        <v>7.935148319999731</v>
      </c>
      <c r="C84">
        <f>1!G90</f>
        <v>50.78732005521593</v>
      </c>
      <c r="D84">
        <f>2!G89</f>
        <v>61.33432103041178</v>
      </c>
      <c r="E84">
        <f>3!G89</f>
        <v>57.65826000743587</v>
      </c>
      <c r="F84">
        <f>4!G89</f>
        <v>57.65826000743587</v>
      </c>
      <c r="G84">
        <f>5!G89</f>
        <v>65.27595877618616</v>
      </c>
      <c r="H84">
        <f>6!G89</f>
        <v>62.05290071654436</v>
      </c>
      <c r="I84">
        <f>7!G89</f>
        <v>62.848714452973454</v>
      </c>
      <c r="J84">
        <f>8!G89</f>
        <v>59.202447323285426</v>
      </c>
      <c r="L84">
        <f>1!C90</f>
        <v>7.935148319999731</v>
      </c>
      <c r="M84">
        <f t="shared" si="16"/>
        <v>50.78732005521593</v>
      </c>
      <c r="N84">
        <f t="shared" si="17"/>
        <v>54.464122835345684</v>
      </c>
      <c r="O84">
        <f t="shared" si="18"/>
        <v>48.82826764272526</v>
      </c>
      <c r="P84">
        <f t="shared" si="13"/>
        <v>48.82826764272526</v>
      </c>
      <c r="Q84">
        <f t="shared" si="14"/>
        <v>59.75545730486864</v>
      </c>
      <c r="R84">
        <f t="shared" si="15"/>
        <v>51.468725543877326</v>
      </c>
      <c r="S84">
        <f t="shared" si="19"/>
        <v>54.95195489236172</v>
      </c>
      <c r="T84">
        <f t="shared" si="20"/>
        <v>53.78578511822501</v>
      </c>
      <c r="V84">
        <f t="shared" si="21"/>
        <v>52.8587376294181</v>
      </c>
      <c r="W84">
        <f t="shared" si="22"/>
        <v>1.2962532579479153</v>
      </c>
      <c r="X84">
        <v>8</v>
      </c>
    </row>
    <row r="85" spans="1:24" ht="12.75">
      <c r="A85">
        <v>84</v>
      </c>
      <c r="B85">
        <f>1!C91</f>
        <v>8.033112479999929</v>
      </c>
      <c r="C85">
        <f>1!G91</f>
        <v>50.2790376651548</v>
      </c>
      <c r="D85">
        <f>2!G90</f>
        <v>61.233274488393754</v>
      </c>
      <c r="E85">
        <f>3!G90</f>
        <v>56.466538604535884</v>
      </c>
      <c r="F85">
        <f>4!G90</f>
        <v>56.466538604535884</v>
      </c>
      <c r="G85">
        <f>5!G90</f>
        <v>65.40524890625271</v>
      </c>
      <c r="H85">
        <f>6!G90</f>
        <v>62.04556732697569</v>
      </c>
      <c r="I85">
        <f>7!G90</f>
        <v>62.494773668684516</v>
      </c>
      <c r="J85">
        <f>8!G90</f>
        <v>58.34930603249016</v>
      </c>
      <c r="L85">
        <f>1!C91</f>
        <v>8.033112479999929</v>
      </c>
      <c r="M85">
        <f t="shared" si="16"/>
        <v>50.2790376651548</v>
      </c>
      <c r="N85">
        <f t="shared" si="17"/>
        <v>54.36307629332766</v>
      </c>
      <c r="O85">
        <f t="shared" si="18"/>
        <v>47.63654623982527</v>
      </c>
      <c r="P85">
        <f t="shared" si="13"/>
        <v>47.63654623982527</v>
      </c>
      <c r="Q85">
        <f t="shared" si="14"/>
        <v>59.88474743493519</v>
      </c>
      <c r="R85">
        <f t="shared" si="15"/>
        <v>51.46139215430867</v>
      </c>
      <c r="S85">
        <f t="shared" si="19"/>
        <v>54.59801410807278</v>
      </c>
      <c r="T85">
        <f t="shared" si="20"/>
        <v>52.93264382742974</v>
      </c>
      <c r="V85">
        <f t="shared" si="21"/>
        <v>52.349000495359924</v>
      </c>
      <c r="W85">
        <f t="shared" si="22"/>
        <v>1.4375681967243361</v>
      </c>
      <c r="X85">
        <v>8</v>
      </c>
    </row>
    <row r="86" spans="1:24" ht="12.75">
      <c r="A86">
        <v>85</v>
      </c>
      <c r="B86">
        <f>1!C92</f>
        <v>8.13107791999973</v>
      </c>
      <c r="C86">
        <f>1!G92</f>
        <v>50.78239006113192</v>
      </c>
      <c r="D86">
        <f>2!G91</f>
        <v>60.943571390776896</v>
      </c>
      <c r="E86">
        <f>3!G91</f>
        <v>57.830988970132616</v>
      </c>
      <c r="F86">
        <f>4!G91</f>
        <v>57.830988970132616</v>
      </c>
      <c r="G86">
        <f>5!G91</f>
        <v>65.26933215931297</v>
      </c>
      <c r="H86">
        <f>6!G91</f>
        <v>62.90254799190515</v>
      </c>
      <c r="I86">
        <f>7!G91</f>
        <v>62.600721045254666</v>
      </c>
      <c r="J86">
        <f>8!G91</f>
        <v>58.4920041955493</v>
      </c>
      <c r="L86">
        <f>1!C92</f>
        <v>8.13107791999973</v>
      </c>
      <c r="M86">
        <f t="shared" si="16"/>
        <v>50.78239006113192</v>
      </c>
      <c r="N86">
        <f t="shared" si="17"/>
        <v>54.0733731957108</v>
      </c>
      <c r="O86">
        <f t="shared" si="18"/>
        <v>49.000996605422</v>
      </c>
      <c r="P86">
        <f t="shared" si="13"/>
        <v>49.000996605422</v>
      </c>
      <c r="Q86">
        <f t="shared" si="14"/>
        <v>59.74883068799545</v>
      </c>
      <c r="R86">
        <f t="shared" si="15"/>
        <v>52.31837281923812</v>
      </c>
      <c r="S86">
        <f t="shared" si="19"/>
        <v>54.70396148464293</v>
      </c>
      <c r="T86">
        <f t="shared" si="20"/>
        <v>53.07534199048888</v>
      </c>
      <c r="V86">
        <f t="shared" si="21"/>
        <v>52.838032931256514</v>
      </c>
      <c r="W86">
        <f t="shared" si="22"/>
        <v>1.2447361017825842</v>
      </c>
      <c r="X86">
        <v>8</v>
      </c>
    </row>
    <row r="87" spans="1:24" ht="12.75">
      <c r="A87">
        <v>86</v>
      </c>
      <c r="B87">
        <f>1!C93</f>
        <v>8.229042720000031</v>
      </c>
      <c r="C87">
        <f>1!G93</f>
        <v>50.31108262670085</v>
      </c>
      <c r="D87">
        <f>2!G92</f>
        <v>59.852775412756365</v>
      </c>
      <c r="E87">
        <f>3!G92</f>
        <v>57.40417028132359</v>
      </c>
      <c r="F87">
        <f>4!G92</f>
        <v>57.40417028132359</v>
      </c>
      <c r="G87">
        <f>5!G92</f>
        <v>65.81166244753099</v>
      </c>
      <c r="H87">
        <f>6!G92</f>
        <v>63.10336127620736</v>
      </c>
      <c r="I87">
        <f>7!G92</f>
        <v>62.41463175602993</v>
      </c>
      <c r="J87">
        <f>8!G92</f>
        <v>59.14390758204314</v>
      </c>
      <c r="L87">
        <f>1!C93</f>
        <v>8.229042720000031</v>
      </c>
      <c r="M87">
        <f t="shared" si="16"/>
        <v>50.31108262670085</v>
      </c>
      <c r="N87">
        <f t="shared" si="17"/>
        <v>52.98257721769027</v>
      </c>
      <c r="O87">
        <f t="shared" si="18"/>
        <v>48.574177916612975</v>
      </c>
      <c r="P87">
        <f t="shared" si="13"/>
        <v>48.574177916612975</v>
      </c>
      <c r="Q87">
        <f t="shared" si="14"/>
        <v>60.291160976213476</v>
      </c>
      <c r="R87">
        <f t="shared" si="15"/>
        <v>52.519186103540335</v>
      </c>
      <c r="S87">
        <f t="shared" si="19"/>
        <v>54.51787219541819</v>
      </c>
      <c r="T87">
        <f t="shared" si="20"/>
        <v>53.72724537698272</v>
      </c>
      <c r="V87">
        <f t="shared" si="21"/>
        <v>52.68718504122147</v>
      </c>
      <c r="W87">
        <f t="shared" si="22"/>
        <v>1.3486010546510676</v>
      </c>
      <c r="X87">
        <v>8</v>
      </c>
    </row>
    <row r="88" spans="1:24" ht="12.75">
      <c r="A88">
        <v>87</v>
      </c>
      <c r="B88">
        <f>1!C94</f>
        <v>8.327007360000131</v>
      </c>
      <c r="C88">
        <f>1!G94</f>
        <v>51.35328337605995</v>
      </c>
      <c r="D88">
        <f>2!G93</f>
        <v>61.2447869316132</v>
      </c>
      <c r="E88">
        <f>3!G93</f>
        <v>57.288883380840254</v>
      </c>
      <c r="F88">
        <f>4!G93</f>
        <v>57.288883380840254</v>
      </c>
      <c r="G88">
        <f>5!G93</f>
        <v>66.37119918728668</v>
      </c>
      <c r="H88">
        <f>6!G93</f>
        <v>63.1209538118047</v>
      </c>
      <c r="I88">
        <f>7!G93</f>
        <v>62.62925203007815</v>
      </c>
      <c r="J88">
        <f>8!G93</f>
        <v>59.338567309235884</v>
      </c>
      <c r="L88">
        <f>1!C94</f>
        <v>8.327007360000131</v>
      </c>
      <c r="M88">
        <f t="shared" si="16"/>
        <v>51.35328337605995</v>
      </c>
      <c r="N88">
        <f t="shared" si="17"/>
        <v>54.3745887365471</v>
      </c>
      <c r="O88">
        <f t="shared" si="18"/>
        <v>48.45889101612964</v>
      </c>
      <c r="P88">
        <f t="shared" si="13"/>
        <v>48.45889101612964</v>
      </c>
      <c r="Q88">
        <f t="shared" si="14"/>
        <v>60.85069771596916</v>
      </c>
      <c r="R88">
        <f t="shared" si="15"/>
        <v>52.53677863913768</v>
      </c>
      <c r="S88">
        <f t="shared" si="19"/>
        <v>54.732492469466415</v>
      </c>
      <c r="T88">
        <f t="shared" si="20"/>
        <v>53.921905104175465</v>
      </c>
      <c r="V88">
        <f t="shared" si="21"/>
        <v>53.085941009201875</v>
      </c>
      <c r="W88">
        <f t="shared" si="22"/>
        <v>1.4109577067863142</v>
      </c>
      <c r="X88">
        <v>8</v>
      </c>
    </row>
    <row r="89" spans="1:24" ht="12.75">
      <c r="A89">
        <v>88</v>
      </c>
      <c r="B89">
        <f>1!C95</f>
        <v>8.42497352000003</v>
      </c>
      <c r="C89">
        <f>1!G95</f>
        <v>51.18763557483731</v>
      </c>
      <c r="D89">
        <f>2!G94</f>
        <v>60.704247257777716</v>
      </c>
      <c r="E89">
        <f>3!G94</f>
        <v>57.465330276366345</v>
      </c>
      <c r="F89">
        <f>4!G94</f>
        <v>57.465330276366345</v>
      </c>
      <c r="G89">
        <f>5!G94</f>
        <v>66.76635032392211</v>
      </c>
      <c r="H89">
        <f>6!G94</f>
        <v>62.91778472359961</v>
      </c>
      <c r="I89">
        <f>7!G94</f>
        <v>63.073106009425665</v>
      </c>
      <c r="J89">
        <f>8!G94</f>
        <v>58.8989760976805</v>
      </c>
      <c r="L89">
        <f>1!C95</f>
        <v>8.42497352000003</v>
      </c>
      <c r="M89">
        <f t="shared" si="16"/>
        <v>51.18763557483731</v>
      </c>
      <c r="N89">
        <f t="shared" si="17"/>
        <v>53.83404906271162</v>
      </c>
      <c r="O89">
        <f t="shared" si="18"/>
        <v>48.63533791165573</v>
      </c>
      <c r="P89">
        <f t="shared" si="13"/>
        <v>48.63533791165573</v>
      </c>
      <c r="Q89">
        <f t="shared" si="14"/>
        <v>61.245848852604595</v>
      </c>
      <c r="R89">
        <f t="shared" si="15"/>
        <v>52.33360955093258</v>
      </c>
      <c r="S89">
        <f t="shared" si="19"/>
        <v>55.17634644881393</v>
      </c>
      <c r="T89">
        <f t="shared" si="20"/>
        <v>53.482313892620084</v>
      </c>
      <c r="V89">
        <f t="shared" si="21"/>
        <v>53.06630990072895</v>
      </c>
      <c r="W89">
        <f t="shared" si="22"/>
        <v>1.4358477274697068</v>
      </c>
      <c r="X89">
        <v>8</v>
      </c>
    </row>
    <row r="90" spans="1:24" ht="12.75">
      <c r="A90">
        <v>89</v>
      </c>
      <c r="B90">
        <f>1!C96</f>
        <v>8.522936559999831</v>
      </c>
      <c r="C90">
        <f>1!G96</f>
        <v>51.67323999211201</v>
      </c>
      <c r="D90">
        <f>2!G95</f>
        <v>60.50965810609086</v>
      </c>
      <c r="E90">
        <f>3!G95</f>
        <v>57.598463254430534</v>
      </c>
      <c r="F90">
        <f>4!G95</f>
        <v>57.598463254430534</v>
      </c>
      <c r="G90">
        <f>5!G95</f>
        <v>65.3154625136834</v>
      </c>
      <c r="H90">
        <f>6!G95</f>
        <v>63.39540496649058</v>
      </c>
      <c r="I90">
        <f>7!G95</f>
        <v>62.77234187774473</v>
      </c>
      <c r="J90">
        <f>8!G95</f>
        <v>59.28874817893125</v>
      </c>
      <c r="L90">
        <f>1!C96</f>
        <v>8.522936559999831</v>
      </c>
      <c r="M90">
        <f t="shared" si="16"/>
        <v>51.67323999211201</v>
      </c>
      <c r="N90">
        <f t="shared" si="17"/>
        <v>53.639459911024765</v>
      </c>
      <c r="O90">
        <f t="shared" si="18"/>
        <v>48.76847088971992</v>
      </c>
      <c r="P90">
        <f t="shared" si="13"/>
        <v>48.76847088971992</v>
      </c>
      <c r="Q90">
        <f t="shared" si="14"/>
        <v>59.794961042365884</v>
      </c>
      <c r="R90">
        <f t="shared" si="15"/>
        <v>52.81122979382356</v>
      </c>
      <c r="S90">
        <f t="shared" si="19"/>
        <v>54.875582317132995</v>
      </c>
      <c r="T90">
        <f t="shared" si="20"/>
        <v>53.87208597387084</v>
      </c>
      <c r="V90">
        <f t="shared" si="21"/>
        <v>53.02543760122124</v>
      </c>
      <c r="W90">
        <f t="shared" si="22"/>
        <v>1.2568467806263164</v>
      </c>
      <c r="X90">
        <v>8</v>
      </c>
    </row>
    <row r="91" spans="1:24" ht="12.75">
      <c r="A91">
        <v>90</v>
      </c>
      <c r="B91">
        <f>1!C97</f>
        <v>8.62090192000003</v>
      </c>
      <c r="C91">
        <f>1!G97</f>
        <v>51.19700256359692</v>
      </c>
      <c r="D91">
        <f>2!G96</f>
        <v>60.07648238740494</v>
      </c>
      <c r="E91">
        <f>3!G96</f>
        <v>57.54538976329161</v>
      </c>
      <c r="F91">
        <f>4!G96</f>
        <v>57.54538976329161</v>
      </c>
      <c r="G91">
        <f>5!G96</f>
        <v>66.98386262369092</v>
      </c>
      <c r="H91">
        <f>6!G96</f>
        <v>63.360485873155916</v>
      </c>
      <c r="I91">
        <f>7!G96</f>
        <v>62.883856275743845</v>
      </c>
      <c r="J91">
        <f>8!G96</f>
        <v>59.503353663320446</v>
      </c>
      <c r="L91">
        <f>1!C97</f>
        <v>8.62090192000003</v>
      </c>
      <c r="M91">
        <f t="shared" si="16"/>
        <v>51.19700256359692</v>
      </c>
      <c r="N91">
        <f t="shared" si="17"/>
        <v>53.20628419233884</v>
      </c>
      <c r="O91">
        <f t="shared" si="18"/>
        <v>48.715397398581</v>
      </c>
      <c r="P91">
        <f t="shared" si="13"/>
        <v>48.715397398581</v>
      </c>
      <c r="Q91">
        <f t="shared" si="14"/>
        <v>61.46336115237341</v>
      </c>
      <c r="R91">
        <f t="shared" si="15"/>
        <v>52.77631070048889</v>
      </c>
      <c r="S91">
        <f t="shared" si="19"/>
        <v>54.98709671513211</v>
      </c>
      <c r="T91">
        <f t="shared" si="20"/>
        <v>54.086691458260034</v>
      </c>
      <c r="V91">
        <f t="shared" si="21"/>
        <v>53.14344269741902</v>
      </c>
      <c r="W91">
        <f t="shared" si="22"/>
        <v>1.4432871456410985</v>
      </c>
      <c r="X91">
        <v>8</v>
      </c>
    </row>
    <row r="92" spans="1:24" ht="12.75">
      <c r="A92">
        <v>91</v>
      </c>
      <c r="B92">
        <f>1!C98</f>
        <v>8.718866480000031</v>
      </c>
      <c r="C92">
        <f>1!G98</f>
        <v>50.94754486294617</v>
      </c>
      <c r="D92">
        <f>2!G97</f>
        <v>61.8879124156409</v>
      </c>
      <c r="E92">
        <f>3!G97</f>
        <v>58.29954145495105</v>
      </c>
      <c r="F92">
        <f>4!G97</f>
        <v>58.29954145495105</v>
      </c>
      <c r="G92">
        <f>5!G97</f>
        <v>66.81464214989066</v>
      </c>
      <c r="H92">
        <f>6!G97</f>
        <v>64.29243429776905</v>
      </c>
      <c r="I92">
        <f>7!G97</f>
        <v>62.86793807384538</v>
      </c>
      <c r="J92">
        <f>8!G97</f>
        <v>58.86889149870188</v>
      </c>
      <c r="L92">
        <f>1!C98</f>
        <v>8.718866480000031</v>
      </c>
      <c r="M92">
        <f t="shared" si="16"/>
        <v>50.94754486294617</v>
      </c>
      <c r="N92">
        <f t="shared" si="17"/>
        <v>55.0177142205748</v>
      </c>
      <c r="O92">
        <f t="shared" si="18"/>
        <v>49.469549090240434</v>
      </c>
      <c r="P92">
        <f t="shared" si="13"/>
        <v>49.469549090240434</v>
      </c>
      <c r="Q92">
        <f t="shared" si="14"/>
        <v>61.29414067857314</v>
      </c>
      <c r="R92">
        <f t="shared" si="15"/>
        <v>53.70825912510202</v>
      </c>
      <c r="S92">
        <f t="shared" si="19"/>
        <v>54.971178513233646</v>
      </c>
      <c r="T92">
        <f t="shared" si="20"/>
        <v>53.452229293641466</v>
      </c>
      <c r="V92">
        <f t="shared" si="21"/>
        <v>53.541270609319014</v>
      </c>
      <c r="W92">
        <f t="shared" si="22"/>
        <v>1.3644241046211298</v>
      </c>
      <c r="X92">
        <v>8</v>
      </c>
    </row>
    <row r="93" spans="1:24" ht="12.75">
      <c r="A93">
        <v>92</v>
      </c>
      <c r="B93">
        <f>1!C99</f>
        <v>8.816832160000029</v>
      </c>
      <c r="C93">
        <f>1!G99</f>
        <v>50.7626700847959</v>
      </c>
      <c r="D93">
        <f>2!G98</f>
        <v>61.20297014621445</v>
      </c>
      <c r="E93">
        <f>3!G98</f>
        <v>57.92006444416905</v>
      </c>
      <c r="F93">
        <f>4!G98</f>
        <v>57.92006444416905</v>
      </c>
      <c r="G93">
        <f>5!G98</f>
        <v>66.40768824071286</v>
      </c>
      <c r="H93">
        <f>6!G98</f>
        <v>65.07836087724057</v>
      </c>
      <c r="I93">
        <f>7!G98</f>
        <v>62.99940096529832</v>
      </c>
      <c r="J93">
        <f>8!G98</f>
        <v>59.34255042565031</v>
      </c>
      <c r="L93">
        <f>1!C99</f>
        <v>8.816832160000029</v>
      </c>
      <c r="M93">
        <f t="shared" si="16"/>
        <v>50.7626700847959</v>
      </c>
      <c r="N93">
        <f t="shared" si="17"/>
        <v>54.33277195114835</v>
      </c>
      <c r="O93">
        <f t="shared" si="18"/>
        <v>49.09007207945844</v>
      </c>
      <c r="P93">
        <f t="shared" si="13"/>
        <v>49.09007207945844</v>
      </c>
      <c r="Q93">
        <f t="shared" si="14"/>
        <v>60.88718676939534</v>
      </c>
      <c r="R93">
        <f t="shared" si="15"/>
        <v>54.49418570457354</v>
      </c>
      <c r="S93">
        <f t="shared" si="19"/>
        <v>55.10264140468659</v>
      </c>
      <c r="T93">
        <f t="shared" si="20"/>
        <v>53.9258882205899</v>
      </c>
      <c r="V93">
        <f t="shared" si="21"/>
        <v>53.460686036763306</v>
      </c>
      <c r="W93">
        <f t="shared" si="22"/>
        <v>1.3717677713964609</v>
      </c>
      <c r="X93">
        <v>8</v>
      </c>
    </row>
    <row r="94" spans="1:24" ht="12.75">
      <c r="A94">
        <v>93</v>
      </c>
      <c r="B94">
        <f>1!C100</f>
        <v>8.914795680000129</v>
      </c>
      <c r="C94">
        <f>1!G100</f>
        <v>51.38434233878919</v>
      </c>
      <c r="D94">
        <f>2!G99</f>
        <v>62.15705986951497</v>
      </c>
      <c r="E94">
        <f>3!G99</f>
        <v>57.96985376130871</v>
      </c>
      <c r="F94">
        <f>4!G99</f>
        <v>57.96985376130871</v>
      </c>
      <c r="G94">
        <f>5!G99</f>
        <v>67.15700787486672</v>
      </c>
      <c r="H94">
        <f>6!G99</f>
        <v>63.54515050167223</v>
      </c>
      <c r="I94">
        <f>7!G99</f>
        <v>63.74129355541883</v>
      </c>
      <c r="J94">
        <f>8!G99</f>
        <v>59.111680549235544</v>
      </c>
      <c r="L94">
        <f>1!C100</f>
        <v>8.914795680000129</v>
      </c>
      <c r="M94">
        <f t="shared" si="16"/>
        <v>51.38434233878919</v>
      </c>
      <c r="N94">
        <f t="shared" si="17"/>
        <v>55.28686167444887</v>
      </c>
      <c r="O94">
        <f t="shared" si="18"/>
        <v>49.1398613965981</v>
      </c>
      <c r="P94">
        <f t="shared" si="13"/>
        <v>49.1398613965981</v>
      </c>
      <c r="Q94">
        <f t="shared" si="14"/>
        <v>61.636506403549205</v>
      </c>
      <c r="R94">
        <f t="shared" si="15"/>
        <v>52.96097532900521</v>
      </c>
      <c r="S94">
        <f t="shared" si="19"/>
        <v>55.844533994807094</v>
      </c>
      <c r="T94">
        <f t="shared" si="20"/>
        <v>53.695018344175125</v>
      </c>
      <c r="V94">
        <f t="shared" si="21"/>
        <v>53.635995109746354</v>
      </c>
      <c r="W94">
        <f t="shared" si="22"/>
        <v>1.4489571235160021</v>
      </c>
      <c r="X94">
        <v>8</v>
      </c>
    </row>
    <row r="95" spans="1:24" ht="12.75">
      <c r="A95">
        <v>94</v>
      </c>
      <c r="B95">
        <f>1!C101</f>
        <v>9.012760799999729</v>
      </c>
      <c r="C95">
        <f>1!G101</f>
        <v>51.0441727469927</v>
      </c>
      <c r="D95">
        <f>2!G100</f>
        <v>61.876880993725884</v>
      </c>
      <c r="E95">
        <f>3!G100</f>
        <v>58.99262609988847</v>
      </c>
      <c r="F95">
        <f>4!G100</f>
        <v>58.99262609988847</v>
      </c>
      <c r="G95">
        <f>5!G100</f>
        <v>67.4703074949312</v>
      </c>
      <c r="H95">
        <f>6!G100</f>
        <v>62.994158366257594</v>
      </c>
      <c r="I95">
        <f>7!G100</f>
        <v>64.03330122631043</v>
      </c>
      <c r="J95">
        <f>8!G100</f>
        <v>60.010114701682696</v>
      </c>
      <c r="L95">
        <f>1!C101</f>
        <v>9.012760799999729</v>
      </c>
      <c r="M95">
        <f t="shared" si="16"/>
        <v>51.0441727469927</v>
      </c>
      <c r="N95">
        <f t="shared" si="17"/>
        <v>55.00668279865979</v>
      </c>
      <c r="O95">
        <f t="shared" si="18"/>
        <v>50.162633735177856</v>
      </c>
      <c r="P95">
        <f t="shared" si="13"/>
        <v>50.162633735177856</v>
      </c>
      <c r="Q95">
        <f t="shared" si="14"/>
        <v>61.94980602361369</v>
      </c>
      <c r="R95">
        <f t="shared" si="15"/>
        <v>52.40998319359056</v>
      </c>
      <c r="S95">
        <f t="shared" si="19"/>
        <v>56.136541665698694</v>
      </c>
      <c r="T95">
        <f t="shared" si="20"/>
        <v>54.59345249662228</v>
      </c>
      <c r="V95">
        <f t="shared" si="21"/>
        <v>53.933238299441676</v>
      </c>
      <c r="W95">
        <f t="shared" si="22"/>
        <v>1.4003187973955349</v>
      </c>
      <c r="X95">
        <v>8</v>
      </c>
    </row>
    <row r="96" spans="1:24" ht="12.75">
      <c r="A96">
        <v>95</v>
      </c>
      <c r="B96">
        <f>1!C102</f>
        <v>9.11072703999973</v>
      </c>
      <c r="C96">
        <f>1!G102</f>
        <v>51.22017353579176</v>
      </c>
      <c r="D96">
        <f>2!G101</f>
        <v>61.38091596076791</v>
      </c>
      <c r="E96">
        <f>3!G101</f>
        <v>58.414580493245765</v>
      </c>
      <c r="F96">
        <f>4!G101</f>
        <v>58.414580493245765</v>
      </c>
      <c r="G96">
        <f>5!G101</f>
        <v>67.60340864071024</v>
      </c>
      <c r="H96">
        <f>6!G101</f>
        <v>63.228370870408746</v>
      </c>
      <c r="I96">
        <f>7!G101</f>
        <v>63.544476151982</v>
      </c>
      <c r="J96">
        <f>8!G101</f>
        <v>59.341222720178834</v>
      </c>
      <c r="L96">
        <f>1!C102</f>
        <v>9.11072703999973</v>
      </c>
      <c r="M96">
        <f t="shared" si="16"/>
        <v>51.22017353579176</v>
      </c>
      <c r="N96">
        <f t="shared" si="17"/>
        <v>54.51071776570181</v>
      </c>
      <c r="O96">
        <f t="shared" si="18"/>
        <v>49.58458812853515</v>
      </c>
      <c r="P96">
        <f t="shared" si="13"/>
        <v>49.58458812853515</v>
      </c>
      <c r="Q96">
        <f t="shared" si="14"/>
        <v>62.082907169392726</v>
      </c>
      <c r="R96">
        <f t="shared" si="15"/>
        <v>52.64419569774172</v>
      </c>
      <c r="S96">
        <f t="shared" si="19"/>
        <v>55.64771659137027</v>
      </c>
      <c r="T96">
        <f t="shared" si="20"/>
        <v>53.924560515118415</v>
      </c>
      <c r="V96">
        <f t="shared" si="21"/>
        <v>53.64993094152338</v>
      </c>
      <c r="W96">
        <f t="shared" si="22"/>
        <v>1.4385748138810242</v>
      </c>
      <c r="X96">
        <v>8</v>
      </c>
    </row>
    <row r="97" spans="1:24" ht="12.75">
      <c r="A97">
        <v>96</v>
      </c>
      <c r="B97">
        <f>1!C103</f>
        <v>9.20869007999993</v>
      </c>
      <c r="C97">
        <f>1!G103</f>
        <v>51.10826267008479</v>
      </c>
      <c r="D97">
        <f>2!G102</f>
        <v>60.247437359000635</v>
      </c>
      <c r="E97">
        <f>3!G102</f>
        <v>58.391126533647295</v>
      </c>
      <c r="F97">
        <f>4!G102</f>
        <v>58.391126533647295</v>
      </c>
      <c r="G97">
        <f>5!G102</f>
        <v>67.51956629503574</v>
      </c>
      <c r="H97">
        <f>6!G102</f>
        <v>63.72555948442851</v>
      </c>
      <c r="I97">
        <f>7!G102</f>
        <v>63.98885203958848</v>
      </c>
      <c r="J97">
        <f>8!G102</f>
        <v>59.11584471639608</v>
      </c>
      <c r="L97">
        <f>1!C103</f>
        <v>9.20869007999993</v>
      </c>
      <c r="M97">
        <f t="shared" si="16"/>
        <v>51.10826267008479</v>
      </c>
      <c r="N97">
        <f t="shared" si="17"/>
        <v>53.37723916393454</v>
      </c>
      <c r="O97">
        <f t="shared" si="18"/>
        <v>49.56113416893668</v>
      </c>
      <c r="P97">
        <f t="shared" si="13"/>
        <v>49.56113416893668</v>
      </c>
      <c r="Q97">
        <f t="shared" si="14"/>
        <v>61.99906482371823</v>
      </c>
      <c r="R97">
        <f t="shared" si="15"/>
        <v>53.141384311761485</v>
      </c>
      <c r="S97">
        <f t="shared" si="19"/>
        <v>56.092092478976745</v>
      </c>
      <c r="T97">
        <f t="shared" si="20"/>
        <v>53.699182511335664</v>
      </c>
      <c r="V97">
        <f t="shared" si="21"/>
        <v>53.5674367872106</v>
      </c>
      <c r="W97">
        <f t="shared" si="22"/>
        <v>1.4383134292851254</v>
      </c>
      <c r="X97">
        <v>8</v>
      </c>
    </row>
    <row r="98" spans="1:24" ht="12.75">
      <c r="A98">
        <v>97</v>
      </c>
      <c r="B98">
        <f>1!C104</f>
        <v>9.306656239999931</v>
      </c>
      <c r="C98">
        <f>1!G104</f>
        <v>51.746203904555315</v>
      </c>
      <c r="D98">
        <f>2!G103</f>
        <v>61.98629730644104</v>
      </c>
      <c r="E98">
        <f>3!G103</f>
        <v>58.645340190853894</v>
      </c>
      <c r="F98">
        <f>4!G103</f>
        <v>58.645340190853894</v>
      </c>
      <c r="G98">
        <f>5!G103</f>
        <v>67.05453705686634</v>
      </c>
      <c r="H98">
        <f>6!G103</f>
        <v>62.887197269699264</v>
      </c>
      <c r="I98">
        <f>7!G103</f>
        <v>63.95246343597722</v>
      </c>
      <c r="J98">
        <f>8!G103</f>
        <v>60.01207608476555</v>
      </c>
      <c r="L98">
        <f>1!C104</f>
        <v>9.306656239999931</v>
      </c>
      <c r="M98">
        <f t="shared" si="16"/>
        <v>51.746203904555315</v>
      </c>
      <c r="N98">
        <f t="shared" si="17"/>
        <v>55.11609911137494</v>
      </c>
      <c r="O98">
        <f t="shared" si="18"/>
        <v>49.81534782614328</v>
      </c>
      <c r="P98">
        <f t="shared" si="13"/>
        <v>49.81534782614328</v>
      </c>
      <c r="Q98">
        <f t="shared" si="14"/>
        <v>61.53403558554882</v>
      </c>
      <c r="R98">
        <f t="shared" si="15"/>
        <v>52.30302209703224</v>
      </c>
      <c r="S98">
        <f t="shared" si="19"/>
        <v>56.05570387536549</v>
      </c>
      <c r="T98">
        <f t="shared" si="20"/>
        <v>54.595413879705134</v>
      </c>
      <c r="V98">
        <f t="shared" si="21"/>
        <v>53.87264676323357</v>
      </c>
      <c r="W98">
        <f t="shared" si="22"/>
        <v>1.3721725034859156</v>
      </c>
      <c r="X98">
        <v>8</v>
      </c>
    </row>
    <row r="99" spans="1:24" ht="12.75">
      <c r="A99">
        <v>98</v>
      </c>
      <c r="B99">
        <f>1!C105</f>
        <v>9.40462040000003</v>
      </c>
      <c r="C99">
        <f>1!G105</f>
        <v>51.59485308617629</v>
      </c>
      <c r="D99">
        <f>2!G104</f>
        <v>61.269607630921975</v>
      </c>
      <c r="E99">
        <f>3!G104</f>
        <v>58.76920931961829</v>
      </c>
      <c r="F99">
        <f>4!G104</f>
        <v>58.76920931961829</v>
      </c>
      <c r="G99">
        <f>5!G104</f>
        <v>67.30131454445706</v>
      </c>
      <c r="H99">
        <f>6!G104</f>
        <v>63.757856796000304</v>
      </c>
      <c r="I99">
        <f>7!G104</f>
        <v>63.852025091029496</v>
      </c>
      <c r="J99">
        <f>8!G104</f>
        <v>59.74780234569347</v>
      </c>
      <c r="L99">
        <f>1!C105</f>
        <v>9.40462040000003</v>
      </c>
      <c r="M99">
        <f t="shared" si="16"/>
        <v>51.59485308617629</v>
      </c>
      <c r="N99">
        <f t="shared" si="17"/>
        <v>54.39940943585588</v>
      </c>
      <c r="O99">
        <f t="shared" si="18"/>
        <v>49.93921695490768</v>
      </c>
      <c r="P99">
        <f t="shared" si="13"/>
        <v>49.93921695490768</v>
      </c>
      <c r="Q99">
        <f t="shared" si="14"/>
        <v>61.78081307313954</v>
      </c>
      <c r="R99">
        <f t="shared" si="15"/>
        <v>53.17368162333328</v>
      </c>
      <c r="S99">
        <f t="shared" si="19"/>
        <v>55.95526553041776</v>
      </c>
      <c r="T99">
        <f t="shared" si="20"/>
        <v>54.33114014063305</v>
      </c>
      <c r="V99">
        <f t="shared" si="21"/>
        <v>53.8891995999214</v>
      </c>
      <c r="W99">
        <f t="shared" si="22"/>
        <v>1.3626558551083443</v>
      </c>
      <c r="X99">
        <v>8</v>
      </c>
    </row>
    <row r="100" spans="1:24" ht="12.75">
      <c r="A100">
        <v>99</v>
      </c>
      <c r="B100">
        <f>1!C106</f>
        <v>9.50258591999993</v>
      </c>
      <c r="C100">
        <f>1!G106</f>
        <v>52.07996450404259</v>
      </c>
      <c r="D100">
        <f>2!G105</f>
        <v>61.885411104857845</v>
      </c>
      <c r="E100">
        <f>3!G105</f>
        <v>59.5398128640476</v>
      </c>
      <c r="F100">
        <f>4!G105</f>
        <v>59.5398128640476</v>
      </c>
      <c r="G100">
        <f>5!G105</f>
        <v>66.4718782590939</v>
      </c>
      <c r="H100">
        <f>6!G105</f>
        <v>63.544428561766516</v>
      </c>
      <c r="I100">
        <f>7!G105</f>
        <v>64.15084656419094</v>
      </c>
      <c r="J100">
        <f>8!G105</f>
        <v>59.096140360194426</v>
      </c>
      <c r="L100">
        <f>1!C106</f>
        <v>9.50258591999993</v>
      </c>
      <c r="M100">
        <f t="shared" si="16"/>
        <v>52.07996450404259</v>
      </c>
      <c r="N100">
        <f t="shared" si="17"/>
        <v>55.01521290979175</v>
      </c>
      <c r="O100">
        <f t="shared" si="18"/>
        <v>50.709820499336985</v>
      </c>
      <c r="P100">
        <f t="shared" si="13"/>
        <v>50.709820499336985</v>
      </c>
      <c r="Q100">
        <f t="shared" si="14"/>
        <v>60.95137678777638</v>
      </c>
      <c r="R100">
        <f t="shared" si="15"/>
        <v>52.96025338909949</v>
      </c>
      <c r="S100">
        <f t="shared" si="19"/>
        <v>56.25408700357921</v>
      </c>
      <c r="T100">
        <f t="shared" si="20"/>
        <v>53.67947815513401</v>
      </c>
      <c r="V100">
        <f t="shared" si="21"/>
        <v>54.045001718512175</v>
      </c>
      <c r="W100">
        <f t="shared" si="22"/>
        <v>1.2022145439846066</v>
      </c>
      <c r="X100">
        <v>8</v>
      </c>
    </row>
    <row r="101" spans="1:24" ht="12.75">
      <c r="A101">
        <v>100</v>
      </c>
      <c r="B101">
        <f>1!C107</f>
        <v>9.600549279999932</v>
      </c>
      <c r="C101">
        <f>1!G107</f>
        <v>52.08144350226779</v>
      </c>
      <c r="D101">
        <f>2!G106</f>
        <v>61.20422080160596</v>
      </c>
      <c r="E101">
        <f>3!G106</f>
        <v>58.182798364109566</v>
      </c>
      <c r="F101">
        <f>4!G106</f>
        <v>58.182798364109566</v>
      </c>
      <c r="G101">
        <f>5!G106</f>
        <v>67.37289907093694</v>
      </c>
      <c r="H101">
        <f>6!G106</f>
        <v>63.07391372742133</v>
      </c>
      <c r="I101">
        <f>7!G106</f>
        <v>63.50591293062506</v>
      </c>
      <c r="J101">
        <f>8!G106</f>
        <v>59.52975689712817</v>
      </c>
      <c r="L101">
        <f>1!C107</f>
        <v>9.600549279999932</v>
      </c>
      <c r="M101">
        <f t="shared" si="16"/>
        <v>52.08144350226779</v>
      </c>
      <c r="N101">
        <f t="shared" si="17"/>
        <v>54.33402260653987</v>
      </c>
      <c r="O101">
        <f t="shared" si="18"/>
        <v>49.35280599939895</v>
      </c>
      <c r="P101">
        <f t="shared" si="13"/>
        <v>49.35280599939895</v>
      </c>
      <c r="Q101">
        <f t="shared" si="14"/>
        <v>61.85239759961942</v>
      </c>
      <c r="R101">
        <f t="shared" si="15"/>
        <v>52.4897385547543</v>
      </c>
      <c r="S101">
        <f t="shared" si="19"/>
        <v>55.609153370013324</v>
      </c>
      <c r="T101">
        <f t="shared" si="20"/>
        <v>54.11309469206776</v>
      </c>
      <c r="V101">
        <f t="shared" si="21"/>
        <v>53.64818279050755</v>
      </c>
      <c r="W101">
        <f t="shared" si="22"/>
        <v>1.4176077319671967</v>
      </c>
      <c r="X101">
        <v>8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Schmid</dc:creator>
  <cp:keywords/>
  <dc:description/>
  <cp:lastModifiedBy>Johannes Schmid</cp:lastModifiedBy>
  <cp:lastPrinted>2003-06-23T02:31:02Z</cp:lastPrinted>
  <dcterms:created xsi:type="dcterms:W3CDTF">2003-06-19T23:42:27Z</dcterms:created>
  <dcterms:modified xsi:type="dcterms:W3CDTF">2012-01-17T12:12:28Z</dcterms:modified>
  <cp:category/>
  <cp:version/>
  <cp:contentType/>
  <cp:contentStatus/>
</cp:coreProperties>
</file>